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na/Desktop/"/>
    </mc:Choice>
  </mc:AlternateContent>
  <xr:revisionPtr revIDLastSave="0" documentId="13_ncr:1_{474AB30A-8666-FE47-8021-39C888F8E9EF}" xr6:coauthVersionLast="47" xr6:coauthVersionMax="47" xr10:uidLastSave="{00000000-0000-0000-0000-000000000000}"/>
  <bookViews>
    <workbookView xWindow="18880" yWindow="960" windowWidth="14100" windowHeight="15540" activeTab="1" xr2:uid="{00000000-000D-0000-FFFF-FFFF00000000}"/>
  </bookViews>
  <sheets>
    <sheet name="Overview" sheetId="24" r:id="rId1"/>
    <sheet name="DAY1 (MON) " sheetId="28" r:id="rId2"/>
    <sheet name="DAY 2 (TUES)" sheetId="29" r:id="rId3"/>
    <sheet name="DAY 3 (WED)" sheetId="31" r:id="rId4"/>
    <sheet name="DAY 4 (FRI)" sheetId="3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32" l="1"/>
  <c r="C10" i="31" l="1"/>
  <c r="C8" i="31"/>
  <c r="B8" i="31"/>
  <c r="C7" i="31"/>
  <c r="B7" i="31"/>
  <c r="C6" i="31"/>
  <c r="B6" i="31"/>
  <c r="C4" i="31"/>
  <c r="B4" i="31"/>
  <c r="C3" i="31"/>
  <c r="B3" i="31"/>
</calcChain>
</file>

<file path=xl/sharedStrings.xml><?xml version="1.0" encoding="utf-8"?>
<sst xmlns="http://schemas.openxmlformats.org/spreadsheetml/2006/main" count="1589" uniqueCount="1082">
  <si>
    <t xml:space="preserve"> - </t>
  </si>
  <si>
    <t>Day 1</t>
  </si>
  <si>
    <t>Technical Session 1</t>
  </si>
  <si>
    <t>Technical Session 2</t>
  </si>
  <si>
    <t>Technical Session 3</t>
  </si>
  <si>
    <t>Technical Session 4</t>
  </si>
  <si>
    <t>Day 2</t>
  </si>
  <si>
    <t>Day 3</t>
  </si>
  <si>
    <t>Full paper</t>
  </si>
  <si>
    <t>Extended Abstract</t>
  </si>
  <si>
    <t>Laurie Florio</t>
  </si>
  <si>
    <t>Ken Blecker</t>
  </si>
  <si>
    <t>Presentation only</t>
  </si>
  <si>
    <t>Saeed Tiari</t>
  </si>
  <si>
    <t>Saeid Vafaei</t>
  </si>
  <si>
    <t>Anatoliy Pavlenko</t>
  </si>
  <si>
    <t>Chairs</t>
  </si>
  <si>
    <t>American Society of Thermal and Fluids Engineers (ASTFE)</t>
  </si>
  <si>
    <t>FINAL PROGRAM</t>
  </si>
  <si>
    <t>Supriya Upadhyay</t>
  </si>
  <si>
    <t>Yusaku Abe</t>
  </si>
  <si>
    <t>Majid Molki</t>
  </si>
  <si>
    <t>Break</t>
  </si>
  <si>
    <t>Technical Session 1 (2:45-4:15pm)</t>
  </si>
  <si>
    <t>Day 2 Announcements</t>
  </si>
  <si>
    <t>Day 3 Announcements</t>
  </si>
  <si>
    <t>Closing Ceremony</t>
  </si>
  <si>
    <t>Experimental Methods/Tools and Instrumentation in Fluid Mechanics and Heat/Mass Transfer</t>
  </si>
  <si>
    <t>Fluid Flow and Heat Transfer Multiphase Phenomena</t>
  </si>
  <si>
    <t>Like Li</t>
  </si>
  <si>
    <t>Technical Session 2 (4:30-6:15pm)</t>
  </si>
  <si>
    <t>6:30 PM - 7:15 PM</t>
  </si>
  <si>
    <t>Chair</t>
  </si>
  <si>
    <t>ASTFE Board of Directors Meeting (Closed Door)</t>
  </si>
  <si>
    <t>ASTFE Board of Directors Meeting (Open Door)</t>
  </si>
  <si>
    <t>Conference Registration</t>
  </si>
  <si>
    <t>Awards (TFE Award, Best Paper, Best Reviewer)</t>
  </si>
  <si>
    <t>Technical Session 3 (2:30-4:00pm)</t>
  </si>
  <si>
    <t>Technical Session 4 (5:20-6:50pm)</t>
  </si>
  <si>
    <t>Lindsay Walter</t>
  </si>
  <si>
    <t>TFEC-2023-46261</t>
  </si>
  <si>
    <t>TFEC-2023-46340</t>
  </si>
  <si>
    <t>TFEC-2023-46392</t>
  </si>
  <si>
    <t>Method for synthesizing a gas with a predictable composition</t>
  </si>
  <si>
    <t>A Dynamic Energy Model for Display Cases in Supermarkets for Low GWP Refrigeration</t>
  </si>
  <si>
    <t>ON A DOUBLE-EFFECT ABSORPTION COGENERATION CYCLE WITH AN ADJUSTABLE COOLING-TO-POWER RATIO</t>
  </si>
  <si>
    <t>Juan Ordonez</t>
  </si>
  <si>
    <t>Yanfei Li</t>
  </si>
  <si>
    <t>TFEC-2023-44665</t>
  </si>
  <si>
    <t>TFEC-2023-45733</t>
  </si>
  <si>
    <t>MULTIPHYSICS SIMULATION OF RICH VERSUS LEAN CHARGE MIXTURES IGNITED BY NANOSECOND PULSED TRANSIENT PLASMA IGNITION SYSTEMS</t>
  </si>
  <si>
    <t>Modeling the Novel Jones Engine Toroidal Concept in Homogeneous Charge Compression Ignition (HCCI) and Spark Ignition (SI) Combustion Modes</t>
  </si>
  <si>
    <t>Dan DelVescovo</t>
  </si>
  <si>
    <t>TFEC-2023-45594</t>
  </si>
  <si>
    <t>TFEC-2023-45784</t>
  </si>
  <si>
    <t>TFEC-2023-45850</t>
  </si>
  <si>
    <t>TFEC-2023-45903</t>
  </si>
  <si>
    <t>TFEC-2023-45913</t>
  </si>
  <si>
    <t>Study of Biomagnetic fluid flow and heat transfer containing magnetic particles over a cylinder subject to prescribed heat flux</t>
  </si>
  <si>
    <t>Vortical Structures in a Pro-Atherogenic High-Risk Carotid Artery Bifurcation Model</t>
  </si>
  <si>
    <t>Investigation on the thermal performance enhancement with leif-vein-like porous network structure</t>
  </si>
  <si>
    <t>A novel Approach for Patient Treatment Planning of Localized Cancer</t>
  </si>
  <si>
    <t>Analysis of Sphere of Influence (SoI) and Pressure drop parameter in VoM-PhyS framework</t>
  </si>
  <si>
    <t>Jahangir  Alam</t>
  </si>
  <si>
    <t>Qun Han</t>
  </si>
  <si>
    <t>Pradyumna Ghosh</t>
  </si>
  <si>
    <t>Rohan Amare</t>
  </si>
  <si>
    <t>Session 1A</t>
  </si>
  <si>
    <t>Session 1B</t>
  </si>
  <si>
    <t>Session 1C</t>
  </si>
  <si>
    <t>Session 1D</t>
  </si>
  <si>
    <t>Session 1E</t>
  </si>
  <si>
    <t>Session 1F</t>
  </si>
  <si>
    <t>Session 1G</t>
  </si>
  <si>
    <t>Session 1H</t>
  </si>
  <si>
    <t>Session 2A</t>
  </si>
  <si>
    <t>Session 2B</t>
  </si>
  <si>
    <t>Session 2C</t>
  </si>
  <si>
    <t>Session 2D</t>
  </si>
  <si>
    <t>Session 2E</t>
  </si>
  <si>
    <t>Session 2F</t>
  </si>
  <si>
    <t>Session 2G</t>
  </si>
  <si>
    <t>Session 2H</t>
  </si>
  <si>
    <t>Session 3A</t>
  </si>
  <si>
    <t>Session 3B</t>
  </si>
  <si>
    <t>Session 3C</t>
  </si>
  <si>
    <t>Session 3D</t>
  </si>
  <si>
    <t>Session 3E</t>
  </si>
  <si>
    <t>Session 3F</t>
  </si>
  <si>
    <t>Session 3H</t>
  </si>
  <si>
    <t>Session 4A</t>
  </si>
  <si>
    <t>Session 4B</t>
  </si>
  <si>
    <t>Session 4C</t>
  </si>
  <si>
    <t>Session 4D</t>
  </si>
  <si>
    <t>Session 4E</t>
  </si>
  <si>
    <t>Session 4G</t>
  </si>
  <si>
    <t>EARLY SESSIONS</t>
  </si>
  <si>
    <t>TFEC-2023-44953</t>
  </si>
  <si>
    <t>TFEC-2023-45140</t>
  </si>
  <si>
    <t>TFEC-2023-45483</t>
  </si>
  <si>
    <t>TFEC-2023-45800</t>
  </si>
  <si>
    <t>TFEC-2023-46296</t>
  </si>
  <si>
    <t>TFEC-2023-46319</t>
  </si>
  <si>
    <t>Mohammad Reza Shaeri</t>
  </si>
  <si>
    <t>Young-Jae KIM</t>
  </si>
  <si>
    <t>Mingkan Zhang</t>
  </si>
  <si>
    <t>A SHOCK TUBE WITH THE DRIVER GAS PRESSURE INTRODUCED THROUGH AN INLET PORT</t>
  </si>
  <si>
    <t>SHOCK BIFURCATION IN A TUBE WITH A HIGH INLET PRESSURE</t>
  </si>
  <si>
    <t>XGBoost-Based Model for Prediction of Heat Transfer Coefficients in Liquid Cold Plates</t>
  </si>
  <si>
    <t>A study on combustion characteristics according to the change in the secondary air input angle in an air-cooled combustion furnace</t>
  </si>
  <si>
    <t>Stress and Fatigue Analysis of Air-to-Refrigerant Heat Exchangers with Non-Round Tube Shapes</t>
  </si>
  <si>
    <t>TFEC-2023-46431</t>
  </si>
  <si>
    <t>TFEC-2023-46433</t>
  </si>
  <si>
    <t>TFEC-2023-47142</t>
  </si>
  <si>
    <t>TFEC-2023-44799</t>
  </si>
  <si>
    <t>TFEC-2023-45497</t>
  </si>
  <si>
    <t>Computational modeling of red blood cell dynamics using a mesoscopic membrane model with the immersed boundary method</t>
  </si>
  <si>
    <t>On Demand Formulation of The Gradient Adaptive Transfinite Elements for Flow Field Problems</t>
  </si>
  <si>
    <t>Thermohydraulic Performance Comparison of 3D Printed Circuit Heatsinks With  Conventional Integral Fin Heatsinks</t>
  </si>
  <si>
    <t>Effects of Gaseous Radiation Heat Transfer on Non-premixed Combustion of Ammonia in Porous Media</t>
  </si>
  <si>
    <t>Comparison of results with varying solution methods for flow over a wedge</t>
  </si>
  <si>
    <t>Pooja Vilas Bhagawat</t>
  </si>
  <si>
    <t>Nesrin Sarigul-Klijn</t>
  </si>
  <si>
    <t>Abdallah Sofiane  Berrouk</t>
  </si>
  <si>
    <t>TFEC-2023-45905</t>
  </si>
  <si>
    <t>TFEC-2023-46019</t>
  </si>
  <si>
    <t>TFEC-2023-46202</t>
  </si>
  <si>
    <t>TFEC-2023-46242</t>
  </si>
  <si>
    <t xml:space="preserve">Performance comparison of battery thermal management system based on numerical simulation </t>
  </si>
  <si>
    <t>Improving Low-temperature Performance of Vanadium Flow Battery through Thermal Activation of Electrodes</t>
  </si>
  <si>
    <t>Development of Nano-Enhanced Micro-Encapsulated Phase-Change Materials for Passive Thermal Management and Storage</t>
  </si>
  <si>
    <t>Healthy and Energy-saving Design in a University Library</t>
  </si>
  <si>
    <t>Sowmya Raghu</t>
  </si>
  <si>
    <t>Pavan Kumar Vudisi</t>
  </si>
  <si>
    <t>Huang YuKai</t>
  </si>
  <si>
    <t>TFEC-2023-45918</t>
  </si>
  <si>
    <t>TFEC-2023-45977</t>
  </si>
  <si>
    <t>TFEC-2023-45985</t>
  </si>
  <si>
    <t>Validation of VOF-to-DPM Methodology Using a Flow-Blurring Atomizer</t>
  </si>
  <si>
    <t>Dynamic spreading and infiltration of a molten sand droplet on a porous surface</t>
  </si>
  <si>
    <t>Shear-induced gradient diffusivity of a red blood cell suspension:  effects of cell dynamics from tumbling to tank-treading</t>
  </si>
  <si>
    <t>Wayne Strasser</t>
  </si>
  <si>
    <t>Rahul Babu Koneru</t>
  </si>
  <si>
    <t>Kausik Sarkar</t>
  </si>
  <si>
    <t>TFEC-2023-45920</t>
  </si>
  <si>
    <t>TFEC-2023-45964</t>
  </si>
  <si>
    <t>TFEC-2023-45999</t>
  </si>
  <si>
    <t>Characterization of the variation of remaining effective stabilizer in an assembly of propellant increments</t>
  </si>
  <si>
    <t xml:space="preserve">INCORPORATING CFD AND ARTIFICIAL NEURAL NETWORK METHODS TO PREDICT THERMAL CHARACTERISTICS OF FLOW THROUGH PIPES </t>
  </si>
  <si>
    <t>Effect of Heat Exchanger and Engine Geometry on Power Output of a Low Temperature Difference Stirling Engine</t>
  </si>
  <si>
    <t>Linda Hasanovich</t>
  </si>
  <si>
    <t>TFEC-2023-46264</t>
  </si>
  <si>
    <t>TFEC-2023-46336</t>
  </si>
  <si>
    <t>TFEC-2023-45984</t>
  </si>
  <si>
    <t>Performance Analysis of a Packed Bed Latent Heat Thermal Energy Storage with Encapsulated Silica as PCM: Numerical Investigation</t>
  </si>
  <si>
    <t>NUMERICAL ANALYSIS OF A LATENT HEAT THERMAL ENERGY STORAGE UNIT ASSISTED WITH POROUS FINS</t>
  </si>
  <si>
    <t>Tomography-based pore-scale model and prediction of flow and thermal transport properties for thermochemical energy storage materials</t>
  </si>
  <si>
    <t>Reza Baghaei Lakeh</t>
  </si>
  <si>
    <t>TFEC-2023-45873</t>
  </si>
  <si>
    <t>TFEC-2023-45896</t>
  </si>
  <si>
    <t>TFEC-2023-46325</t>
  </si>
  <si>
    <t>TFEC-2023-47262</t>
  </si>
  <si>
    <t>TFEC-2023-47364</t>
  </si>
  <si>
    <t>Effect of liquid-vapor interaction on the thermal performance of a flat grooved heat pipe</t>
  </si>
  <si>
    <t>Development of a flat evaporator loop heat pipe for electronics cooling applications</t>
  </si>
  <si>
    <t>Wettability-Patterned Surfaces for High-Performance, Wickless Vapor-Chamber Heat Spreaders</t>
  </si>
  <si>
    <t>Analytic solutions of heat and mass transfer in flat heat pipes with porous wicks and evaporator and condenser regions</t>
  </si>
  <si>
    <t>Two-phase flows Driven by Temperature Gradient in Oscillating Heat Pipes</t>
  </si>
  <si>
    <t>Tayyab Mamtaz</t>
  </si>
  <si>
    <t>Constantine Megaridis</t>
  </si>
  <si>
    <t>Salar Saadatian</t>
  </si>
  <si>
    <t>Frank Feng</t>
  </si>
  <si>
    <t>TFEC-2023-45951</t>
  </si>
  <si>
    <t>TFEC-2023-46060</t>
  </si>
  <si>
    <t>TFEC-2023-46064</t>
  </si>
  <si>
    <t>TFEC-2023-47257</t>
  </si>
  <si>
    <t>Hydrodynamic Analysis of a Novel Circular Split Serpentine Planar Flow Field</t>
  </si>
  <si>
    <t>Using Three Variable State Equations to Gain Insight Into PEM Fuel Cell Membrane Thermodynamics</t>
  </si>
  <si>
    <t>Separating the Effect of Thermal Osmosis in PEM Fuel Cell Membrane Mixed-Mode Dynamics</t>
  </si>
  <si>
    <t>Ammonia sorption heat pump for PEM fuel cell thermal management in heavy-duty transport</t>
  </si>
  <si>
    <t>AMMU USHA MANASA</t>
  </si>
  <si>
    <t>Christian Bosser</t>
  </si>
  <si>
    <t>TFEC-2023-45607</t>
  </si>
  <si>
    <t>TFEC-2023-45608</t>
  </si>
  <si>
    <t>Weiwei Yuan</t>
  </si>
  <si>
    <t>The effects of the gravity and airflow on the thickness profile and shape of the curved liquid film</t>
  </si>
  <si>
    <t>AN EXPERIMENTAL INVESTIGATION ON THE LIQUID FILM FORMED BY THE OBLIQUE IMPINGEMENT OF MULTIPLE LIQUID JES ONTO A WALL</t>
  </si>
  <si>
    <t>TFEC-2023-46153</t>
  </si>
  <si>
    <t>TFEC-2023-46154</t>
  </si>
  <si>
    <t>TFEC-2023-46262</t>
  </si>
  <si>
    <t>Optimization of Hybrid Nanofluids for Thermal Management Applications</t>
  </si>
  <si>
    <t>Nanofluid heat transfer coefficient: Effects of nanofluid characteristics</t>
  </si>
  <si>
    <t>TFEC-2023-45933</t>
  </si>
  <si>
    <t>TFEC-2023-46042</t>
  </si>
  <si>
    <t>Numerical prediction of the performance of the high-pressure transonic axial turbine with purge flow passage</t>
  </si>
  <si>
    <t>Numerical study of the complete operating map of ejectors in Ultra High Bypass Ratio (UHBR) engine bleed systems</t>
  </si>
  <si>
    <t>PITCHAI PILLAI SHARMILA</t>
  </si>
  <si>
    <t>Matthieu Duponcheel</t>
  </si>
  <si>
    <t>TFEC-2023-46043</t>
  </si>
  <si>
    <t>TFEC-2023-46112</t>
  </si>
  <si>
    <t>THE EFFECT OF AERODYNAMICS ON AIR BLAST ATOMIZER IN CO AND COUNTER ROTATING FLOW ON SPRAY FLAMES</t>
  </si>
  <si>
    <t>ADVANCED CHEMICAL KINETICS OF THERMITE REACTIONS</t>
  </si>
  <si>
    <t>TFEC-2023-46003</t>
  </si>
  <si>
    <t>Isa Gan</t>
  </si>
  <si>
    <t>THE EFFECT OF THERMOREGULATION ON THE AERODYNAMICS OF BUMBLEBEES</t>
  </si>
  <si>
    <t>TFEC-2023-45897</t>
  </si>
  <si>
    <t>TFEC-2023-45925</t>
  </si>
  <si>
    <t>TFEC-2023-45993</t>
  </si>
  <si>
    <t>TFEC-2023-46023</t>
  </si>
  <si>
    <t>TFEC-2023-46044</t>
  </si>
  <si>
    <t>TFEC-2023-46315</t>
  </si>
  <si>
    <t>Visualization of quantum dots' diffusion inside silica gel</t>
  </si>
  <si>
    <t>Thermal property estimation of thin layered structures via the pump-probe transient thermoreflectance and network identification methods.</t>
  </si>
  <si>
    <t>Modeling near-field radiative heat transfer between dielectric particles</t>
  </si>
  <si>
    <t>Analysis of Joule Heating Characteristics in Nanowire Networks Measured by Thermoreflectance Imaging Method</t>
  </si>
  <si>
    <t>Effect of manifold configurations on the entropy generation in recharging microchannel heat sink</t>
  </si>
  <si>
    <t>Effect of thermophysical and dielectric properties of a liquid droplet on  continuous motion in the presence of  an electric field</t>
  </si>
  <si>
    <t>Joao Vitor Thomsen Silveira</t>
  </si>
  <si>
    <t>Kanji Tamai</t>
  </si>
  <si>
    <t>TFEC-2023-45753</t>
  </si>
  <si>
    <t>TFEC-2023-45806</t>
  </si>
  <si>
    <t>TFEC-2023-45874</t>
  </si>
  <si>
    <t>TFEC-2023-45965</t>
  </si>
  <si>
    <t>TFEC-2023-45978</t>
  </si>
  <si>
    <t>Experimental investigation of drag reduction over superhydrophobic surfaces in an open channel flow</t>
  </si>
  <si>
    <t>Mass flow rate measurements using engineering principles</t>
  </si>
  <si>
    <t>Temperature Distribution in Micro-Finned Surface Duct Using PLIF Technique</t>
  </si>
  <si>
    <t>Three-Dimensional Investigation of Particle Agglomeration during Gravity Settling</t>
  </si>
  <si>
    <t>An All-Fiber Frequency-Domain Thermoreflectance System for Nanoscale Thermal Characterization of Soft and Biological Materials.</t>
  </si>
  <si>
    <t>Ahmed Faraj Alarbi Alsharief</t>
  </si>
  <si>
    <t>Elizabeth Clifford</t>
  </si>
  <si>
    <t>Hatim Alrifaai</t>
  </si>
  <si>
    <t>Lian Dunlevy</t>
  </si>
  <si>
    <t>TFEC-2023-45929</t>
  </si>
  <si>
    <t>TFEC-2023-45947</t>
  </si>
  <si>
    <t>TFEC-2023-45962</t>
  </si>
  <si>
    <t>ANALYSIS OF BANK CHARACTERISTICS IN A HYDROGEN REFUELING STATION</t>
  </si>
  <si>
    <t>EVALUATION OF LITERATURE CORRELATIONS FOR HEAT TRANSFER COEFFICIENTS IN JACKETED STIRRED TANK REACTORS</t>
  </si>
  <si>
    <t>Design and Analysis of a Tunnel Kiln for Dhokra Craft</t>
  </si>
  <si>
    <t>SARNG WOO KARNG</t>
  </si>
  <si>
    <t>Rachael C. Lowe</t>
  </si>
  <si>
    <t>Abhay Pratap Singh</t>
  </si>
  <si>
    <t>All the times are in the US EST</t>
  </si>
  <si>
    <t>8th Thermal and Fluids Engineering Conference (Hybrid)</t>
  </si>
  <si>
    <t>Mar 26-29, 2023 at Univ. Maryland</t>
  </si>
  <si>
    <t>Day 0 - Sunday - Mar 26, 2023</t>
  </si>
  <si>
    <t>Day 1 - Monday - Mar 27, 2023</t>
  </si>
  <si>
    <t>Day 2 - Tuesday - Mar 28, 2023</t>
  </si>
  <si>
    <t>TFEC-2023-45871</t>
  </si>
  <si>
    <t>TFEC-2023-46899</t>
  </si>
  <si>
    <t>TFEC-2023-46949</t>
  </si>
  <si>
    <t>TFEC-2023-46980</t>
  </si>
  <si>
    <t>TFEC-2023-47018</t>
  </si>
  <si>
    <t>High Accuracy Meshless Method for Heat Transfer and Fluid Flow in Complex Domains: Progress and Future</t>
  </si>
  <si>
    <t>Simulating Spray Dynamics Related to Internal Combustion Engines Using a Finite Element Method and LES</t>
  </si>
  <si>
    <t>A Meshless Multiscale Method for Simulating Hemodynamics</t>
  </si>
  <si>
    <t>Droplet statistical analysis for the Breakup of Liquid Jet in a Crossflow</t>
  </si>
  <si>
    <t>Validation of Computer Simulation of Complex Thermal Transport Problems: A Tribute to Professor Darrell Pepper</t>
  </si>
  <si>
    <t>Surya P  Vanka</t>
  </si>
  <si>
    <t>David Carrington</t>
  </si>
  <si>
    <t>Kyle Beggs</t>
  </si>
  <si>
    <t>Ashoke De</t>
  </si>
  <si>
    <t>Yogesh Jaluria</t>
  </si>
  <si>
    <t>TFEC-2023-47021</t>
  </si>
  <si>
    <t>TFEC-2023-47035</t>
  </si>
  <si>
    <t>TFEC-2023-47044</t>
  </si>
  <si>
    <t>TFEC-2023-47250</t>
  </si>
  <si>
    <t>On Computational Modelling for Modern Urban Drainage Systems</t>
  </si>
  <si>
    <t>Accuracy Assessment of Fluid Flow Simulations on Virtual Finite Volumes based on the Voronoi Tesselation</t>
  </si>
  <si>
    <t>Physics-Informed Deep Neural Network Model for Steady, Saturated Groundwater Flow</t>
  </si>
  <si>
    <t>Impact of passive walls boundary conditions on turbulent natural convection flow of dry and humid air inside a differentially heated cavity</t>
  </si>
  <si>
    <t>Madhukar Rao</t>
  </si>
  <si>
    <t>Victoria Timchenko</t>
  </si>
  <si>
    <t>TFEC-2023-46152</t>
  </si>
  <si>
    <t>TFEC-2023-46246</t>
  </si>
  <si>
    <t>TFEC-2023-46310</t>
  </si>
  <si>
    <t>TFEC-2023-46341</t>
  </si>
  <si>
    <t>TFEC-2023-46444</t>
  </si>
  <si>
    <t>TFEC-2023-46541</t>
  </si>
  <si>
    <t>Hazard Assessment of Fire Consequences from a Fuel Storage Explosion</t>
  </si>
  <si>
    <t>Smoke Measurements from a High-flux Ignition Experiment</t>
  </si>
  <si>
    <t>Performance analysis of non-gray radiation models SLW and WSGG at the limit of smallest computational cost</t>
  </si>
  <si>
    <t>Automated, Intelligently Modulating Woodstoves (AIMS) for Improved Heating Efficiency and Reduced Emissions</t>
  </si>
  <si>
    <t>Experimental investigation of the performance of 10kWe nonâ€“catalytic diesel autothermal reformer for marine fuel cell system applications</t>
  </si>
  <si>
    <t>THE EFFECT OF PREMIXED ETHANOL RATIO BASED ON THE SAME HEATING VALUE ON THE COMBUSTION AND EXHAUST EMISSIONS CHARACTERISTICS IN THE RCCI ENGINE FOR CARBON EMISSION REDUCTION</t>
  </si>
  <si>
    <t>Alexander Brown</t>
  </si>
  <si>
    <t>Soroush Rashidzadeh</t>
  </si>
  <si>
    <t>Ravinder Kumar</t>
  </si>
  <si>
    <t>TFEC-2023-45807</t>
  </si>
  <si>
    <t>TFEC-2023-45968</t>
  </si>
  <si>
    <t>TFEC-2023-46293</t>
  </si>
  <si>
    <t>Numerical analysis of finite porous journal bearing considering cavitation</t>
  </si>
  <si>
    <t>ANALYSIS THE BEHAVIOR OF HORIZONTAL MULTIPHASE FLOW IN THE PRESENCE OF A DENSE GAS</t>
  </si>
  <si>
    <t>A comprehensive validation of CFD-based wet steam approach for the modelling of steam ejectors</t>
  </si>
  <si>
    <t>Roberto da Fonseca Junior</t>
  </si>
  <si>
    <t>Rafal Fingas</t>
  </si>
  <si>
    <t>TFEC-2023-46012</t>
  </si>
  <si>
    <t>TFEC-2023-46027</t>
  </si>
  <si>
    <t>TFEC-2023-46097</t>
  </si>
  <si>
    <t>Numerical study of Oxyfuel Ion-Currents using coupled Electric field, Fluid flow and Species Transport.</t>
  </si>
  <si>
    <t>AERODYNAMIC INTERFERENCE OF VERTICAL AXIS WIND TURBINES IN ARRAY CONFIGURATION</t>
  </si>
  <si>
    <t>FEASIBILITY ANALYSIS OF WATER MAIN GEOTHERMAL HEAT PUMP SYSTEM FOR RESIDENTIAL BUILDING APPLICATIONS</t>
  </si>
  <si>
    <t>Zakria Toor</t>
  </si>
  <si>
    <t>Brian Kohut</t>
  </si>
  <si>
    <t>TFEC-2023-45639</t>
  </si>
  <si>
    <t>TFEC-2023-45747</t>
  </si>
  <si>
    <t>TFEC-2023-45880</t>
  </si>
  <si>
    <t>CFD ANALYSES FOR VARIOUS STS EARLY TARGET COOLING CHANNEL CONCEPTS</t>
  </si>
  <si>
    <t>ANALYSIS OF VAPOR CONCENTRATION OF ETHANOL-WATER MIXTURE DROPLET FOR INKJET TECHNOLOGY: EXPERIMENT AND SIMULATION</t>
  </si>
  <si>
    <t>A Numerical Study of Natural Convective Heat Transfer from Thin Horizontal Rectangular Plates having Various Aspect Ratios</t>
  </si>
  <si>
    <t>Min-Tsung Kao</t>
  </si>
  <si>
    <t>Panus Jonglearttrakull</t>
  </si>
  <si>
    <t>Koustav Bandyopadhyay</t>
  </si>
  <si>
    <t>TFEC-2023-46347</t>
  </si>
  <si>
    <t>TFEC-2023-46452</t>
  </si>
  <si>
    <t>TFEC-2023-47402</t>
  </si>
  <si>
    <t>A numerical study of different Jet tab configurations for Thrust vector control in supersonic vehicles</t>
  </si>
  <si>
    <t>Numerical study on the effect of the pylon downstream of the cavity-based scramjet combustor</t>
  </si>
  <si>
    <t>NUMERICAL AND EXPERIMENTAL INVESTIGATION ON THERMAL PERFORMANCES BY VARIOUS GEOMETRIC SHAPES FOR ELECTRIC PROPULSION MOTOR</t>
  </si>
  <si>
    <t>Vinod Narayanan</t>
  </si>
  <si>
    <t>TFEC-2023-46002</t>
  </si>
  <si>
    <t>TFEC-2023-46304</t>
  </si>
  <si>
    <t>Concurrent spectroscopic measurement of emissivity and temperature of burning single coal particles</t>
  </si>
  <si>
    <t>Evaluation of three measurement techniques for water-vapor mass transfer in case of droplet condensation</t>
  </si>
  <si>
    <t>Yuan Yao</t>
  </si>
  <si>
    <t>Konstantin Niehaus</t>
  </si>
  <si>
    <t>TFEC-2023-45463</t>
  </si>
  <si>
    <t>TFEC-2023-45836</t>
  </si>
  <si>
    <t>TFEC-2023-45914</t>
  </si>
  <si>
    <t>TFEC-2023-46011</t>
  </si>
  <si>
    <t>TFEC-2023-46245</t>
  </si>
  <si>
    <t>TFEC-2023-47310</t>
  </si>
  <si>
    <t>Analysis of local heat transfer in quenching of moving sheets with flat sprays</t>
  </si>
  <si>
    <t>COOLING ENHANCEMENT OF ADDITIVELY MANUFACTURED INJECTION MOULDS USING BASIC AND TRIPLY PERIODIC MINIMAL SURFACE-BASED LATTICES</t>
  </si>
  <si>
    <t>A coupled finite difference-lattice Boltzmann-based phase field model for dendritic evolution during metal additive manufacturing</t>
  </si>
  <si>
    <t>Using Machine Learning in predicting the melt-pool depth using structural data in laser powder bed fusion (LPBF)</t>
  </si>
  <si>
    <t>Simulating the Plume Quench for Plasma Spray Applications</t>
  </si>
  <si>
    <t>Novel Experimental Technique for an Analogous Three-Phase System</t>
  </si>
  <si>
    <t>Bilal Mehdi</t>
  </si>
  <si>
    <t>Scott Giese</t>
  </si>
  <si>
    <t>Fundamentals in Fluid Flow and Heat/Mass and Momentum Transfer</t>
  </si>
  <si>
    <t>TFEC-2023-45966</t>
  </si>
  <si>
    <t>TFEC-2023-45997</t>
  </si>
  <si>
    <t>TFEC-2023-46041</t>
  </si>
  <si>
    <t>TFEC-2023-46059</t>
  </si>
  <si>
    <t>TFEC-2023-46072</t>
  </si>
  <si>
    <t>Natural Convective Heat Transfer from Horizontal Two-Dimensional and Circular Thin Two-Sided Plates Having Different Thermal Boundary Conditions on the Plate Surfaces</t>
  </si>
  <si>
    <t>Role of Large-Scale Circulating Structures in Mixed Convection of Poiseuille-Rayleigh-Benard Convection</t>
  </si>
  <si>
    <t>NUMERICAL INVESTIGATION OF FLOW OVER A LOW ASPECT RATIO ELLIPTICAL CYLINDER NEAR A MOVING WALL</t>
  </si>
  <si>
    <t>MHD and viscous dissipation effects due to Graphene based nanofluid flow in concentric cylinders</t>
  </si>
  <si>
    <t>Vortex-induced vibrations of an elliptic cylinder at different angles of incidence</t>
  </si>
  <si>
    <t>Patrick H Oosthuizen</t>
  </si>
  <si>
    <t>Sina Kashanj</t>
  </si>
  <si>
    <t>Himalaya  Sarkar</t>
  </si>
  <si>
    <t>TFEC-2023-45715</t>
  </si>
  <si>
    <t>Effect of inclined dimple arrangement and Aspect ratio on flow and heat transfer in a Rectangular Duct</t>
  </si>
  <si>
    <t>Heat/Mass Transfer Enhancement Techniques</t>
  </si>
  <si>
    <t>Samson Aasa</t>
  </si>
  <si>
    <t>Fluid Flow and Heat Transfer in Industrial and Commercial Processes</t>
  </si>
  <si>
    <t>TFEC-2023-46122</t>
  </si>
  <si>
    <t>TFEC-2023-46173</t>
  </si>
  <si>
    <t>TFEC-2023-46381</t>
  </si>
  <si>
    <t>TFEC-2023-46391</t>
  </si>
  <si>
    <t>Axial Fan Cooling for Data Center I/O Interconnect</t>
  </si>
  <si>
    <t>Annual Performance of a Simulated Multi-Mode SDHW/SAHP System with Various Control Options</t>
  </si>
  <si>
    <t>Calibration of a 1D Ejector Model from full-scale Experiments</t>
  </si>
  <si>
    <t>Taolue Zhang</t>
  </si>
  <si>
    <t>Julian Howarth</t>
  </si>
  <si>
    <t>Jan Van den Berghe</t>
  </si>
  <si>
    <t>Combustion, Fire and Fuels</t>
  </si>
  <si>
    <t xml:space="preserve">Computational Methods/Tools in Thermal-Fluid Systems </t>
  </si>
  <si>
    <t xml:space="preserve">Aerospace Applications </t>
  </si>
  <si>
    <t>Energy and Sustainability</t>
  </si>
  <si>
    <t>Heat Exchangers: Compact, Novel, Networks</t>
  </si>
  <si>
    <t>Refrigeration, Air Conditioning Systems, and Refrigerants &amp; Heat Pumps</t>
  </si>
  <si>
    <t>TFEC-2023-45894</t>
  </si>
  <si>
    <t>TFEC-2023-45916</t>
  </si>
  <si>
    <t>TFEC-2023-45988</t>
  </si>
  <si>
    <t>TFEC-2023-46058</t>
  </si>
  <si>
    <t>TFEC-2023-46159</t>
  </si>
  <si>
    <t>Flow and Heat Transfer from a Heated Cylinder Moving Adjacent to Wall in Yield Stress Fluids</t>
  </si>
  <si>
    <t>Hydrogels for tissue engineering: bridging the insights from acoustics and rheology</t>
  </si>
  <si>
    <t>Transition between passing to tumbling trajectories of a pair of viscous drops in a viscoelastic medium in free shear: simulation and an analytical model</t>
  </si>
  <si>
    <t>Hydrodynamic forces acting on a spherical atomic force microscopy probe indenting a soft viscoelastic substrate in a liquid environment</t>
  </si>
  <si>
    <t>An experimental study on the influence of additive volume on mixing performance in turbulently stirred vessels using Electrical Resistance Tomography</t>
  </si>
  <si>
    <t>Preeti Suri</t>
  </si>
  <si>
    <t>Megan Anderson</t>
  </si>
  <si>
    <t>ANIK TARAFDER</t>
  </si>
  <si>
    <t>Sorosh Mirfasihi</t>
  </si>
  <si>
    <t>TFEC-2023-46113</t>
  </si>
  <si>
    <t>TFEC-2023-46135</t>
  </si>
  <si>
    <t>TFEC-2023-46328</t>
  </si>
  <si>
    <t>TFEC-2023-46463</t>
  </si>
  <si>
    <t>EFFICIENT UTILIZATION OF PHASE CHANGE MATERIALS TO OPTIMIZE ENERGY IN BUILDINGS</t>
  </si>
  <si>
    <t>FSAE Single Seater Race Car Disc Brake Numerical Thermal Analysis A Case Study</t>
  </si>
  <si>
    <t>Effect Of Coatings On Transient Thermal Spreading Resistance  In A Circular Flux Tube</t>
  </si>
  <si>
    <t>ON FROST FORMATION AND HEAT TRANSFER IN TURBULENT MOIST AIR FLOW USING DIRECT NUMERICAL SIMULATIONS</t>
  </si>
  <si>
    <t>Khalil Khanafer</t>
  </si>
  <si>
    <t>Murat Otkur</t>
  </si>
  <si>
    <t>TFEC-2023-45114</t>
  </si>
  <si>
    <t>TFEC-2023-45386</t>
  </si>
  <si>
    <t>TFEC-2023-45492</t>
  </si>
  <si>
    <t>TFEC-2023-45781</t>
  </si>
  <si>
    <t>TFEC-2023-45813</t>
  </si>
  <si>
    <t>TFEC-2023-45838</t>
  </si>
  <si>
    <t>A Key Parameter in Design and Operation of Ocean Thermal Energy Conversion Plants</t>
  </si>
  <si>
    <t>INVESTIGATION OF RELATIVE HUMIDITY INFLUENCE ON SORPTION-BASED ATMOSPHERIC WATER HARVESTING PERFORMANCE BY PASSIVE RADIATIVE CONDENSERS</t>
  </si>
  <si>
    <t>CFD Investigation of a Novel Underground Irrigation Technique in Porous Soil</t>
  </si>
  <si>
    <t>VIABILITY AND ACCESSIBILITY OF NYC URBAN HEAT ISLAND OVER CURRENT TMY WEATHER DATA FOR ACCURATE ENERGY DEMAND PREDICTIONS.</t>
  </si>
  <si>
    <t>EXAMINATION OF THE PERFORMANCE OF A THERMAL COMPRESSOR USING CFD ANALYSIS</t>
  </si>
  <si>
    <t>Yongjian Gu</t>
  </si>
  <si>
    <t>TFEC-2023-45870</t>
  </si>
  <si>
    <t>TFEC-2023-45917</t>
  </si>
  <si>
    <t>TFEC-2023-46158</t>
  </si>
  <si>
    <t>TFEC-2023-47287</t>
  </si>
  <si>
    <t>TFEC-2023-47370</t>
  </si>
  <si>
    <t>Thermodynamic performance of a humidification-dehumidification unit integrated with ejector refrigeration cycle for cooling energy and freshwater production</t>
  </si>
  <si>
    <t>Evaporation of Water from Ottawa Sand Using Air Flows Above and Below the Sand Layer</t>
  </si>
  <si>
    <t>Thermally driven phase transitions for desalination and brine concentration</t>
  </si>
  <si>
    <t>Investigating the effects of modifying surface tension on breakup length and droplet size in irrigation nozzles</t>
  </si>
  <si>
    <t>Optimization of an Atmospheric Water Harvesting Device for Potable Water Production</t>
  </si>
  <si>
    <t>Ramy H. Mohammed</t>
  </si>
  <si>
    <t>Dylan Paap</t>
  </si>
  <si>
    <t>Akanksha Menon</t>
  </si>
  <si>
    <t>Emily Stallbaumer-Cyr</t>
  </si>
  <si>
    <t>Ademola Adeyanju</t>
  </si>
  <si>
    <t>TFEC-2023-45872</t>
  </si>
  <si>
    <t>TFEC-2023-45876</t>
  </si>
  <si>
    <t>TFEC-2023-45908</t>
  </si>
  <si>
    <t>Effects of Hydrophobic Area Fraction in a Wettability-Patterned Evaporator for an Ultrathin Vapor Chamber</t>
  </si>
  <si>
    <t>Fin Optimization by Approximate Asymptotic Method</t>
  </si>
  <si>
    <t>PERFORMANCE EVALUATION OF A BUBBLE ABSORBER IN A VARS WITH SWIRL ENTRY OF REFRIGERANT VAPOUR</t>
  </si>
  <si>
    <t>Huihe Qiu</t>
  </si>
  <si>
    <t>Narasimha Reddy Sanikommu</t>
  </si>
  <si>
    <t>TFEC-2023-45989</t>
  </si>
  <si>
    <t>TFEC-2023-46007</t>
  </si>
  <si>
    <t>TFEC-2023-47430</t>
  </si>
  <si>
    <t>Numerical Investigation of Hydrodynamic and Thermal Performance of Gravity Driven Dilute Flow in a Straight Channel</t>
  </si>
  <si>
    <t>Studying the Potential of Deploying Integrated Humidification-Dehumidification Desalination System with Solar Thermal System</t>
  </si>
  <si>
    <t>Purification of molten MgCl2-KCl-NaCl salt by thermal decomposition for concentrating solar power</t>
  </si>
  <si>
    <t>TFEC-2023-47239</t>
  </si>
  <si>
    <t>TFEC-2023-47332</t>
  </si>
  <si>
    <t>TFEC-2023-45657</t>
  </si>
  <si>
    <t>Predictive mode for the maximum spreading factor of droplet impact hydrophobic pillar surface</t>
  </si>
  <si>
    <t>ANOMALOUS BEHAVIOR IN THE CRITICAL REGION:  FROM SUBCRITICAL LIQUID TO SUPERCRITICAL FLUID</t>
  </si>
  <si>
    <t>Anti-icing performance of a superhydrophobic and electrothermal coating on metallic substrates</t>
  </si>
  <si>
    <t>Xin Zhou</t>
  </si>
  <si>
    <t>Vish Prasad</t>
  </si>
  <si>
    <t>Xili Duan</t>
  </si>
  <si>
    <t>TFEC-2023-45944</t>
  </si>
  <si>
    <t>TFEC-2023-45945</t>
  </si>
  <si>
    <t>TFEC-2023-45982</t>
  </si>
  <si>
    <t>TFEC-2023-45992</t>
  </si>
  <si>
    <t>Jonathan Hey</t>
  </si>
  <si>
    <t>Valentin Scheiff</t>
  </si>
  <si>
    <t>Amitabh Narain</t>
  </si>
  <si>
    <t>Analysis of impingement jet heating and cooling of thermomagnetic material</t>
  </si>
  <si>
    <t>Experimental study of nucleate boiling dynamics in a rectangular mini-channel set-up</t>
  </si>
  <si>
    <t>A Combined Active (High-frequency Piezos) and Passive (Microstructuring) Enhanced Micro-nucleation Rate Flow- boiling Approach for Stable High Heat-flux Cooling</t>
  </si>
  <si>
    <t>Comparing the Heat Removal Efficiency of Microchannel Heat Sinks Produced by CNC Milling Versus Powder Bed Fusion</t>
  </si>
  <si>
    <t>TFEC-2023-45915</t>
  </si>
  <si>
    <t>TFEC-2023-46009</t>
  </si>
  <si>
    <t>TFEC-2023-46018</t>
  </si>
  <si>
    <t>TFEC-2023-46025</t>
  </si>
  <si>
    <t>TFEC-2023-46070</t>
  </si>
  <si>
    <t>POLYMERIC HOLLOWFIBERS SERVING AS A CROSS-FLOWHEAT EXCHANGER IN LIQUID-TO-GAS APPLICATIONS</t>
  </si>
  <si>
    <t>EFFECT OF OVERALL GEOMETRY ON DIRECT CONTACT CROSSFLOW PACKED BED CONDENSER</t>
  </si>
  <si>
    <t>Thermal performance analysis in offset strip fin heat exchanger for electric vehicle waste heat recovery</t>
  </si>
  <si>
    <t>Multi-objective optimization of staggered arrays of streamlined pin fins in a flat rectangular cooling duct for electric vehicle power modules</t>
  </si>
  <si>
    <t>Study on the heat transfer and pressure drop power curves for entropy generation rate in the laminar, transitional, and turbulent flow regimes</t>
  </si>
  <si>
    <t>Jiri Hvozda</t>
  </si>
  <si>
    <t>JUN HYUK KIM</t>
  </si>
  <si>
    <t>Retta Ito</t>
  </si>
  <si>
    <t>Sogo Mayokun Abolarin</t>
  </si>
  <si>
    <t>TFEC-2023-45946</t>
  </si>
  <si>
    <t>TFEC-2023-45954</t>
  </si>
  <si>
    <t>TFEC-2023-46008</t>
  </si>
  <si>
    <t>TFEC-2023-46017</t>
  </si>
  <si>
    <t>Effect of Inclination Angle of Butterfly-Wing Vortex Generator on Entropy-generation in a Rectangular Microchannel</t>
  </si>
  <si>
    <t>An experimental investigation on the effect of adding nanoparticles to seawater in rapid cooling systems</t>
  </si>
  <si>
    <t>Heat Transfer Enhancement of a Coil Heat Exchanger using Nanofluids with Metal Oxide Nanoparticles dispersed in Water, Oil and Ethylene Glycol</t>
  </si>
  <si>
    <t>BATTERY COOLING PLATE DESIGN WITH THE DIVERGING CHANNEL AND OBLIQUE FINS</t>
  </si>
  <si>
    <t>Ananta Kumar Das</t>
  </si>
  <si>
    <t>Hongseok Choi</t>
  </si>
  <si>
    <t>TFEC-2023-45841</t>
  </si>
  <si>
    <t>TFEC-2023-46078</t>
  </si>
  <si>
    <t>TFEC-2023-46156</t>
  </si>
  <si>
    <t>TFEC-2023-46313</t>
  </si>
  <si>
    <t>COMPARISON OF DIFFERENT FLUIDS FOR A HYBRID COOLING STRATEGY OF CYLINDRICAL LITHIUM-ION BATTERIES</t>
  </si>
  <si>
    <t>Design and performance analysis of Slinky type foundation heat exchangers for space heating and cooling in a cold climate</t>
  </si>
  <si>
    <t>Alleviating critical water scarcity with mud bricks</t>
  </si>
  <si>
    <t>AN EXPERIMENTAL SETUP FOR PLASMA GASIFICATION OF SEWAGE SLUDGE</t>
  </si>
  <si>
    <t>Seham Shahid</t>
  </si>
  <si>
    <t>Shayan Davani</t>
  </si>
  <si>
    <t>Andrew Caratenuto</t>
  </si>
  <si>
    <t>TFEC-2023-46102</t>
  </si>
  <si>
    <t>TFEC-2023-46284</t>
  </si>
  <si>
    <t>An Initial Investigation of Endothermic Surface Emissions of Wake Bound Particles by means of Computational Fluid Dynamics</t>
  </si>
  <si>
    <t>Experimental investigation of two-phase pressure drop and flow regime visualization in chevron-type plate heat exchangers</t>
  </si>
  <si>
    <t>Ryan Hanc</t>
  </si>
  <si>
    <t>Stefano Passoni</t>
  </si>
  <si>
    <t>TFEC-2023-46345</t>
  </si>
  <si>
    <t>TFEC-2023-47319</t>
  </si>
  <si>
    <t>TFEC-2023-46339</t>
  </si>
  <si>
    <t>An experimental study on a novel direct contact freeze-desalination unit</t>
  </si>
  <si>
    <t>Porous Adsorbent Layers using UV-Curing Photopolymer Resin</t>
  </si>
  <si>
    <t>Experimental Study of a Two Stage EHD Gas Pump in a Square Channel</t>
  </si>
  <si>
    <t>Reza Kaviani</t>
  </si>
  <si>
    <t>Darshan G. Pahinkar</t>
  </si>
  <si>
    <t>A K M Monayem Mazumder</t>
  </si>
  <si>
    <t>TFEC-2023-46322</t>
  </si>
  <si>
    <t>TFEC-2023-46324</t>
  </si>
  <si>
    <t>TFEC-2023-46031</t>
  </si>
  <si>
    <t>TFEC-2023-46084</t>
  </si>
  <si>
    <t>CORRELATIONS AMONG CHARACTERISTICS OF GYROID-TYPE CELLULAR FOAM STRUCTURES</t>
  </si>
  <si>
    <t>The impact of pot lids on small cookpot energy usage during simmering</t>
  </si>
  <si>
    <t>Marcello Iasiello</t>
  </si>
  <si>
    <t>Kenneth Bryden</t>
  </si>
  <si>
    <t>TFEC-2023-45832</t>
  </si>
  <si>
    <t>TFEC-2023-45851</t>
  </si>
  <si>
    <t>TFEC-2023-46040</t>
  </si>
  <si>
    <t>Energy performance analysis of air-assisted surface-water source heat pump systems using heat source compensation strategies</t>
  </si>
  <si>
    <t>AN EXPERIMENTAL STUDY OVER FROST FORMATION: TRANSIENT HEAT TRANSFER ANALYSIS VIA DIMENSIONLESS NUMBERS</t>
  </si>
  <si>
    <t>Hyun Ho Shin</t>
  </si>
  <si>
    <t>Gaurav Singh</t>
  </si>
  <si>
    <t>Alper Saygin</t>
  </si>
  <si>
    <t>TFEC-2023-46263</t>
  </si>
  <si>
    <t>TFEC-2023-46335</t>
  </si>
  <si>
    <t>TFEC-2023-46398</t>
  </si>
  <si>
    <t>Computational Methods/Tools in Thermal-Fluid Systems</t>
  </si>
  <si>
    <t>TFEC-2023-46074</t>
  </si>
  <si>
    <t>TFEC-2023-46100</t>
  </si>
  <si>
    <t>TFEC-2023-46142</t>
  </si>
  <si>
    <t>A generalized characterization of radiative properties of a porous media using engineered features and neural network</t>
  </si>
  <si>
    <t>Accurate estimation of radiation heat transfer in heterogeneous packed beds using data-driven modeling</t>
  </si>
  <si>
    <t>Optimization of Regularization in Inverse Heat Conduction Analysis</t>
  </si>
  <si>
    <t>Keith A Woodbury</t>
  </si>
  <si>
    <t>TFEC-2023-46408</t>
  </si>
  <si>
    <t>TFEC-2023-46642</t>
  </si>
  <si>
    <t>TFEC-2023-47354</t>
  </si>
  <si>
    <t>TFEC-2023-47371</t>
  </si>
  <si>
    <t>TFEC-2023-47406</t>
  </si>
  <si>
    <t>Numerical Study of a Solar-Assisted sCO2 Brayton Cycle for Power Generation</t>
  </si>
  <si>
    <t>An ease-to-fabricate radiative/evaporative photonic hydrogel</t>
  </si>
  <si>
    <t>Computational Analysis of cylinder liner spray lubrication in large two-stroke marine diesel engines</t>
  </si>
  <si>
    <t>Kenneth Weddle</t>
  </si>
  <si>
    <t>Yanpei Tian</t>
  </si>
  <si>
    <t>Richard Kimball</t>
  </si>
  <si>
    <t>Amanda Wojtasiak</t>
  </si>
  <si>
    <t>TFEC-2023-46082</t>
  </si>
  <si>
    <t>TFEC-2023-46443</t>
  </si>
  <si>
    <t>TFEC-2023-45828</t>
  </si>
  <si>
    <t>TFEC-2023-46157</t>
  </si>
  <si>
    <t>LAB SCALE DEMONSTRATION OF THERMAL ENERGY STORAGE USING DESALINATION WASTE SALT</t>
  </si>
  <si>
    <t>Evaluation of Phase-change Material Performance in Hot and Dry Climate for Building Efficiency</t>
  </si>
  <si>
    <t>Fluid engineering issues in the design of industrial-scale flow batteries</t>
  </si>
  <si>
    <t>Thermochemical energy storage for building heat decarbonization</t>
  </si>
  <si>
    <t>Inzamam Ahmad</t>
  </si>
  <si>
    <t>Maruthi Prasanna M</t>
  </si>
  <si>
    <t>TFEC-2023-46071</t>
  </si>
  <si>
    <t>TFEC-2023-46087</t>
  </si>
  <si>
    <t>TFEC-2023-47365</t>
  </si>
  <si>
    <t>FLOW INSTABILITY IN BUOYANCY-ASSISTED AND OPPOSED FLOWS THROUGH A VERTICAL PIPE IN THE LAMINAR REGIME OF MIXED CONVECTION-A NUMERICAL STUDY</t>
  </si>
  <si>
    <t>INSTABILITY OF A FLUID SATURATED ANISOTROPIC POROUS LAYER USING THERMAL NON-EQUILIBRIUM MODEL</t>
  </si>
  <si>
    <t>MARANGONI STABILITY OF A THIN FILM FLOWING DOWN ABOVE OR BELOW A THICK WALL WITH SLIP</t>
  </si>
  <si>
    <t>Somenath Gorai</t>
  </si>
  <si>
    <t>Anas Altawallbeh</t>
  </si>
  <si>
    <t>Luis Antonio Davalos-Orozco</t>
  </si>
  <si>
    <t>TFEC-2023-46080</t>
  </si>
  <si>
    <t>TFEC-2023-46442</t>
  </si>
  <si>
    <t>TFEC-2023-47419</t>
  </si>
  <si>
    <t>TFEC-2023-47420</t>
  </si>
  <si>
    <t>Influence of Header Configuration on Flow Distribution within a U-type Plate Heat Exchanger</t>
  </si>
  <si>
    <t>Heat Sink Design Improvement using Topology Optimization</t>
  </si>
  <si>
    <t>Surface Roughness Effect on Development of an Additively-Manufactured Microchannel Heat Exchanger</t>
  </si>
  <si>
    <t>Mohammed Mizanur Rahman</t>
  </si>
  <si>
    <t>Zhengda Yao</t>
  </si>
  <si>
    <t>TFEC-2023-45840</t>
  </si>
  <si>
    <t>Experimental Investigation of Heat Transfer of Al2O3 Nanofluids in Pool Boiling</t>
  </si>
  <si>
    <t>Sohel Murshed</t>
  </si>
  <si>
    <t>TFEC-2023-45777</t>
  </si>
  <si>
    <t>TFEC-2023-45886</t>
  </si>
  <si>
    <t>TFEC-2023-45910</t>
  </si>
  <si>
    <t>Numerical study for a mode-2 ISW propagating over a trapezoidal obstacle with different slopes</t>
  </si>
  <si>
    <t>Comparative Assessment of Published Models for Equivalent Sand-Grain Roughness Height based on Surface Statistics</t>
  </si>
  <si>
    <t>Sangram Kumar Samal</t>
  </si>
  <si>
    <t>Bachar Obeid</t>
  </si>
  <si>
    <t>TFEC-2023-46077</t>
  </si>
  <si>
    <t>TFEC-2023-46121</t>
  </si>
  <si>
    <t>Dual-Tracer Laser-Induced Fluorescence Thermometry for Understanding Bubble Growth during Nucleate Boiling</t>
  </si>
  <si>
    <t>Anti-corrosive surfaces for enhanced desalination of highly saline waters</t>
  </si>
  <si>
    <t>Ermiyas Lakew</t>
  </si>
  <si>
    <t>Mahyar Ghazvini</t>
  </si>
  <si>
    <t>Krishna Kota</t>
  </si>
  <si>
    <t>TFEC-2023-46413</t>
  </si>
  <si>
    <t>Boiling enhancement using water jet impingement on porous media columnar post surface</t>
  </si>
  <si>
    <t>Role of Thermosyphon's Design for Passive Cooling of High-Power LED Panels</t>
  </si>
  <si>
    <t>Analysis of viscous sublayer thickness and roughness enhanced heat transfer</t>
  </si>
  <si>
    <t>ON THE USE OF A PARABOLIC TROUGH SOLAR COLLECTOR WITH V-SHAPED RIBS</t>
  </si>
  <si>
    <t>Kyosung Choo</t>
  </si>
  <si>
    <t>Sohail  Zaidi</t>
  </si>
  <si>
    <t>Emmanuel Hitimana</t>
  </si>
  <si>
    <t>TFEC-2023-45826</t>
  </si>
  <si>
    <t>A TECHNO-ECONOMIC ANALYSIS OF A THERMALLY REGENERATIVE AMMONIA-BASED BATTERY</t>
  </si>
  <si>
    <t>Mahyar Abedi</t>
  </si>
  <si>
    <t>Michael Bichnevicius</t>
  </si>
  <si>
    <t>Holkan Vazquez-Sanchez</t>
  </si>
  <si>
    <t>TFEC-2023-46091</t>
  </si>
  <si>
    <t>TFEC-2023-46129</t>
  </si>
  <si>
    <t>TFEC-2023-46162</t>
  </si>
  <si>
    <t>TFEC-2023-46410</t>
  </si>
  <si>
    <t>TFEC-2023-46484</t>
  </si>
  <si>
    <t>TFEC-2023-46500</t>
  </si>
  <si>
    <t>Review on Void Fraction Models and Charge Estimation for Grooved Tubes</t>
  </si>
  <si>
    <t>An experimental investigation on spray evaporation of R1234ze(E)/POE-68 mixture on an enhanced tube bundle</t>
  </si>
  <si>
    <t>High Efficiency Refrigerator with Cold Thermal Energy Storage</t>
  </si>
  <si>
    <t>OPTIMUM FREEZE DESALINATION CONFIGURATION FOR MAXIMUM THEORETICAL ENERGY EFFICIENCY</t>
  </si>
  <si>
    <t>Numerical study on thermal comfort in a large office room with passive displacement cooling system</t>
  </si>
  <si>
    <t>COMPARATIVE ASSESSMENT OF VARIOUS DUAL-PHASE CYCLES USED FOR SPACE-COOLING</t>
  </si>
  <si>
    <t>Suraj Krishnamurti</t>
  </si>
  <si>
    <t>Jerin Robins Ebanesar</t>
  </si>
  <si>
    <t>Samuel Amoafo-Yeboah</t>
  </si>
  <si>
    <t>Aly Elhefny</t>
  </si>
  <si>
    <t>Lin Qiao</t>
  </si>
  <si>
    <t>TFEC-2023-46123</t>
  </si>
  <si>
    <t>TFEC-2023-46308</t>
  </si>
  <si>
    <t>TFEC-2023-46314</t>
  </si>
  <si>
    <t>Phase distribution and interphase mass transfer of carrier fluids in T-junction of carbon dioxide sublimation system</t>
  </si>
  <si>
    <t>Impact of energy stored in the insulating material during a hydrate plug displacement through one-sided depressurization in gas-condensate two-phase flow</t>
  </si>
  <si>
    <t>Ning xia Wang</t>
  </si>
  <si>
    <t>Angela O. Nieckele</t>
  </si>
  <si>
    <t>TFEC-2023-46614</t>
  </si>
  <si>
    <t>Numerical investigation of heat transfer enhancement from a plane surface using annular jet impingement with crossflow</t>
  </si>
  <si>
    <t>Xinyu Ma</t>
  </si>
  <si>
    <t>TFEC-2023-46508</t>
  </si>
  <si>
    <t>TFEC-2023-46352</t>
  </si>
  <si>
    <t>STUDY ON SERIES INTEGRATED POWER-ABSORPTION REFRIGERATION SYSTEM WITH ADJUSTABLE CONCENTRATION AND SOURCE/SINK PRESSURE</t>
  </si>
  <si>
    <t>Fabrication of see-through thin film photovoltaic solar cells</t>
  </si>
  <si>
    <t>Adityabir Singh</t>
  </si>
  <si>
    <t>Rachel Gray</t>
  </si>
  <si>
    <t>David Hwang</t>
  </si>
  <si>
    <t>TFEC-2023-45036</t>
  </si>
  <si>
    <t>TFEC-2023-46309</t>
  </si>
  <si>
    <t>Effect of Geometric Parameters on The Heat Transfer Performance of Computer CPU Coolers</t>
  </si>
  <si>
    <t>Shuva Das</t>
  </si>
  <si>
    <t>TFEC-2023-46290</t>
  </si>
  <si>
    <t>TFEC-2023-46362</t>
  </si>
  <si>
    <t>TFEC-2023-47396</t>
  </si>
  <si>
    <t>TFEC-2023-45496</t>
  </si>
  <si>
    <t>TFEC-2023-45769</t>
  </si>
  <si>
    <t>Synthetic Turbulence Generation for Scale-Resolving CFD Simulations Using a Modified Statistically-Targeted Forcing Method</t>
  </si>
  <si>
    <t>Understanding The Differences Between Classical and Bayesian Statistics Applied to Thermally Formed Polymeric Materials</t>
  </si>
  <si>
    <t>DimNet: an interpretable neural network for generating thermal-fluid correlation</t>
  </si>
  <si>
    <t>Modeling multi-component discrete particulates</t>
  </si>
  <si>
    <t>Efficient modeling of radiative transfer in heterogeneous media with hot point by combining Monte Carlo methods and Bayesian neural networks</t>
  </si>
  <si>
    <t>Keith Walters</t>
  </si>
  <si>
    <t>Ashley Emery</t>
  </si>
  <si>
    <t>Lingnan Lin</t>
  </si>
  <si>
    <t>TFEC-2023-45898</t>
  </si>
  <si>
    <t>TFEC-2023-45937</t>
  </si>
  <si>
    <t>TFEC-2023-46425</t>
  </si>
  <si>
    <t>Numerical simulation of fluid flow in heat exchangers with complex geometry</t>
  </si>
  <si>
    <t>INVERSE FLOW PREDICTION USING PINNS IN AN ENCLOSURE CONTAINING HEAT SOURCES</t>
  </si>
  <si>
    <t>TRANSIENT SIMULATION OF GLAZE ICE ACCRETION ON AN AIRCRAFT WING: A QUASI-STEADY APPROACH</t>
  </si>
  <si>
    <t>Krystof Mraz</t>
  </si>
  <si>
    <t>Jerol Soibam</t>
  </si>
  <si>
    <t>TFEC-2023-47412</t>
  </si>
  <si>
    <t>TFEC-2023-47418</t>
  </si>
  <si>
    <t>TFEC-2023-47422</t>
  </si>
  <si>
    <t>TFEC-2023-47424</t>
  </si>
  <si>
    <t>TFEC-2023-47431</t>
  </si>
  <si>
    <t>TFEC-2023-45528</t>
  </si>
  <si>
    <t>A SUSTAINABLE POLYCOGENERATION PROTOTYPE FOR DECENTRALIZED PRODUCTION OF ELECTRICITY, DISTILLED WATER AND BIODIESEL</t>
  </si>
  <si>
    <t>Energy Consumption Analysis of Select Maryland Transit Administration Buildings for Energy Efficiency Improvements</t>
  </si>
  <si>
    <t>Implications of Building Energy Performance Rankings in Reducing GHG Emissions and Improving Energy Efficiency</t>
  </si>
  <si>
    <t>PEROVSKITE THERMOCHROMIC TRANSPARENT WOOD SMART WINDOW FOR BUILDING ENERGY EFFICIENCY AND SUSTAINABILITY</t>
  </si>
  <si>
    <t>This is Why I'm Hot: The Systematic Adaptation of Micro-Ecological Momentary Assessment Procedure to Improve the Accuracy of Collected Data</t>
  </si>
  <si>
    <t>Carolina Palma Naveira-Cotta</t>
  </si>
  <si>
    <t>Zachary Colligan</t>
  </si>
  <si>
    <t>Thomas Firsich</t>
  </si>
  <si>
    <t>Jordan Higgins</t>
  </si>
  <si>
    <t>Aditya Ramnarayan</t>
  </si>
  <si>
    <t>TFEC-2023-46000</t>
  </si>
  <si>
    <t>TFEC-2023-46388</t>
  </si>
  <si>
    <t>Semi-Analytical Solution for Statistical Turbulent Boundary Layer over an Isothermal Horizontal Flat Plate</t>
  </si>
  <si>
    <t>Simultaneous measurements of velocity and temperature in a turbulent plane wake of a heated plate.</t>
  </si>
  <si>
    <t>Madjid Sehaba</t>
  </si>
  <si>
    <t>TFEC-2023-47309</t>
  </si>
  <si>
    <t>TFEC-2023-47397</t>
  </si>
  <si>
    <t>TFEC-2023-47414</t>
  </si>
  <si>
    <t>TFEC-2023-46092</t>
  </si>
  <si>
    <t>TFEC-2023-46327</t>
  </si>
  <si>
    <t>PREDICTION OF CRITICAL HEAT FLUX OF MIXTURES FLOWING IN CHANNELS</t>
  </si>
  <si>
    <t>Modeling of Liquid Microlayer Region in a Dewetting Water Bubble</t>
  </si>
  <si>
    <t>High Flux Thermal Management of electronic devices with Two-Phase Manifold-Microchannel Cooling</t>
  </si>
  <si>
    <t>A New CFD Solver for Simulating Phase-Change and Two-Phase Flow in Porous Media</t>
  </si>
  <si>
    <t>Harsimranjit  Singh</t>
  </si>
  <si>
    <t>M Iffat Hasan</t>
  </si>
  <si>
    <t>TFEC-2023-47409</t>
  </si>
  <si>
    <t>TFEC-2023-45892</t>
  </si>
  <si>
    <t>TFEC-2023-45893</t>
  </si>
  <si>
    <t>SLOW AND RAPID HETEROGENEOUS NUCLEATION OF HFE-7100 AT ONE ATMOSPHERE</t>
  </si>
  <si>
    <t>RAPID HEATING, NUCLEATION AND BUBBLE GROWTH IN A RAPIDLY COMPOSITE DROPLET</t>
  </si>
  <si>
    <t>Giorgi Gigineishvili</t>
  </si>
  <si>
    <t>Tali Bar-Kohany</t>
  </si>
  <si>
    <t>TFEC-2023-47405</t>
  </si>
  <si>
    <t>TFEC-2023-47407</t>
  </si>
  <si>
    <t>A heat and mass transfer model for meat foods during one sided heating process</t>
  </si>
  <si>
    <t>Modeling of heat and mass transfer process and large deformation during baking of dough</t>
  </si>
  <si>
    <t>TFEC-2023-45935</t>
  </si>
  <si>
    <t>TFEC-2023-46020</t>
  </si>
  <si>
    <t>TFEC-2023-46588</t>
  </si>
  <si>
    <t>The Optimization of a Jet Impingement and Micropost Hybrid Cooling System for High Heat Flux Semiconductors</t>
  </si>
  <si>
    <t>Effect of hydrostatic pressure on the degassing performance  of vacuum bubbling process</t>
  </si>
  <si>
    <t>Numerical investigation of heat exchanger enhanced with different peripherally-cut twisted tapes by using nanofluids</t>
  </si>
  <si>
    <t>Seungwoo Kim</t>
  </si>
  <si>
    <t>Yong-Du Jun</t>
  </si>
  <si>
    <t>TFEC-2023-45963</t>
  </si>
  <si>
    <t>TFEC-2023-46035</t>
  </si>
  <si>
    <t>TFEC-2023-46515</t>
  </si>
  <si>
    <t>TFEC-2023-46891</t>
  </si>
  <si>
    <t>Enhancement of droplet mixing using serpentine microchannel with inner-wall ridges</t>
  </si>
  <si>
    <t>Experimental Study and Analysis of the Desublimation of CO2</t>
  </si>
  <si>
    <t>Bubble Nucleation and Departure in Cryogenic Annular Flows - An Experimental Investigation</t>
  </si>
  <si>
    <t>Validation of multiphase flow modelling approaches using experimental test-rig and in-house algorithm</t>
  </si>
  <si>
    <t>Xiang Cao</t>
  </si>
  <si>
    <t>Michael Oyinloye</t>
  </si>
  <si>
    <t>Sean Orchuk</t>
  </si>
  <si>
    <t>Agata Widuch</t>
  </si>
  <si>
    <t>TFEC-2023-47404</t>
  </si>
  <si>
    <t>TFEC-2023-47425</t>
  </si>
  <si>
    <t>High-precise Reconstruction of Target Temperature History in Electron Beam Thermal Assessment</t>
  </si>
  <si>
    <t>NUMERICAL STUDIES FOR THERMAL PERFORMANCES AND  TORQUE LOSSES OF OUTER-ROTATING AFPM MOTOR  FOR A PERSONAL AIR VEHICLE</t>
  </si>
  <si>
    <t>TFEC-2023-47381</t>
  </si>
  <si>
    <t>Electrically Triggered Droplet Coalescence for Dew Harvesting</t>
  </si>
  <si>
    <t>TFEC-2023-45775</t>
  </si>
  <si>
    <t>TFEC-2023-47408</t>
  </si>
  <si>
    <t>A Method of Utilizing Characteristics of Flow Structures to Analyzing Heat Transfer Efficiency on Micro-fin Enhanced Surfaces</t>
  </si>
  <si>
    <t>Integral Transform of Heat Conduction in Anisotropic Heterogeneous Media: Application to Thermal Metamaterials</t>
  </si>
  <si>
    <t>Puxuan Li</t>
  </si>
  <si>
    <t>Renato M. Cotta</t>
  </si>
  <si>
    <t>TFEC-2023-46053</t>
  </si>
  <si>
    <t>EXPERIMENTAL INVESTIGATION OF CO2 HYDRATE FORMATION IN THE PRESENCE OF ZN-AL LDH NANOFLUID</t>
  </si>
  <si>
    <t>Ayaj Ahamad Ansari</t>
  </si>
  <si>
    <t>TFEC-2023-45921</t>
  </si>
  <si>
    <t>TFEC-2023-46093</t>
  </si>
  <si>
    <t>TFEC-2023-47368</t>
  </si>
  <si>
    <t>Room Air-Flow Interactions by an Air-Sanitizing Device: Computations and Qualitative Experiments</t>
  </si>
  <si>
    <t>Microfluidic Analysis of Seawater-based Concrete Solution for Carbon Capture and Storage</t>
  </si>
  <si>
    <t>Vishal Muralidharan</t>
  </si>
  <si>
    <t>A comparison of results for the Lattice Boltzmann method and a Navier-Stokes solver: Natural convection in a 2D porous cavity</t>
  </si>
  <si>
    <t>Hybrid volume of fluid (VOF) and Lagrangian approach for simulating interactions between dispersed bubbles and large interfaces in two-phase flow</t>
  </si>
  <si>
    <t>TFEC-2023-46333</t>
  </si>
  <si>
    <t>TFEC-2023-46426</t>
  </si>
  <si>
    <t>TFEC-2023-46636</t>
  </si>
  <si>
    <t>TFEC-2023-45881</t>
  </si>
  <si>
    <t>Dewatering of sludge using supercritical carbon dioxide</t>
  </si>
  <si>
    <t>Sai Kiran Hota</t>
  </si>
  <si>
    <t>TFEC-2023-46326</t>
  </si>
  <si>
    <t>Performance evaluation of gray-box and machine learning models for a dynamic wall integrated with active insulation and thermal energy storage system</t>
  </si>
  <si>
    <t>Borui Cui</t>
  </si>
  <si>
    <t>TFEC-2023-45701</t>
  </si>
  <si>
    <t>TFEC-2023-45960</t>
  </si>
  <si>
    <t>TFEC-2023-46243</t>
  </si>
  <si>
    <t>ENERGY HARVESTING IMPROVEMENT OF A FLEXIBLE AIRFOIL WITH ACTIVE CONTROL</t>
  </si>
  <si>
    <t>NUMERICAL INVESTIGATION OF THE EFFECT OF WINGLET CONFIGURATIONS ON THE BLADE PERFORMANCE FOR HORIZONTAL AXIS WIND TURBINE</t>
  </si>
  <si>
    <t>The Evaluation of the Wind Loads on a Wind Turbine  under Different Wind Conditions</t>
  </si>
  <si>
    <t>Bayu Kusuma Wardhana</t>
  </si>
  <si>
    <t>TFEC-2023-46615</t>
  </si>
  <si>
    <t>TFEC-2023-47247</t>
  </si>
  <si>
    <t>Numerical simulation of turbulent flow over airfoil and its optimization design</t>
  </si>
  <si>
    <t>Xingchuan Ma</t>
  </si>
  <si>
    <t>TFEC-2023-46295</t>
  </si>
  <si>
    <t>Thermal transport property at a solid-liquid interface with atomic structures: step, cluster, vacancy, and adatom</t>
  </si>
  <si>
    <t>Kunio Fujiwara</t>
  </si>
  <si>
    <t>TFEC-2023-46519</t>
  </si>
  <si>
    <t>TFEC-2023-45922</t>
  </si>
  <si>
    <t>Numerical study of air supply duct length for a novel passive displacement cooling system</t>
  </si>
  <si>
    <t>Shuai Guo</t>
  </si>
  <si>
    <t>TFEC-2023-46083</t>
  </si>
  <si>
    <t>Thermally Informed Motion Planning to Enhance Mission Endurance of Mobile Robots</t>
  </si>
  <si>
    <t>TFEC-2023-46096</t>
  </si>
  <si>
    <t>TFEC-2023-47390</t>
  </si>
  <si>
    <t>Inhibiting Mechanisms of Aqueous Corrosion Product Adhesion to a Ceramic Substrate</t>
  </si>
  <si>
    <t>Failure Pressure Identification of Additively Manufactured Polymer-Metal Composite Cross-Media Heat Exchangers: A Design of Experiments</t>
  </si>
  <si>
    <t>Daniel Brooker</t>
  </si>
  <si>
    <t>Veeresh Ayyagari</t>
  </si>
  <si>
    <t>TFEC-2023-47318</t>
  </si>
  <si>
    <t>Viscosity of Adsorbent Slurries</t>
  </si>
  <si>
    <t>LATER SESSIONS</t>
  </si>
  <si>
    <t>Mansour Alhazmi</t>
  </si>
  <si>
    <t>Keynote 2 - Chris Dames</t>
  </si>
  <si>
    <t>Keynote 5 - Patrick Hopkins</t>
  </si>
  <si>
    <t>Keynote 6 - Ankur Jain</t>
  </si>
  <si>
    <t>Plenary Lecture 4 - Reinhard Radermacher</t>
  </si>
  <si>
    <t>Keynote 7 - Davesh Ranjan</t>
  </si>
  <si>
    <t>Keynote 8 - Michael Ohadi</t>
  </si>
  <si>
    <t>Keynote 9 - Alex Rattner</t>
  </si>
  <si>
    <t>Keynote 1 - Basil Hassan</t>
  </si>
  <si>
    <t>Keynote 4 -  Rohini Bala Chandran</t>
  </si>
  <si>
    <t>Plenary Lecture 1 Sreekant Narumanchi</t>
  </si>
  <si>
    <t xml:space="preserve">Keynote 3 - Roderick Jackson
</t>
  </si>
  <si>
    <t>Plenary Lecture 2 - Adela Ben-Yakar</t>
  </si>
  <si>
    <t>TEC Talks (in order) - Victor Chiriac, Ozan Ozdemir, Yoonjin Won, Shannon Yee</t>
  </si>
  <si>
    <t xml:space="preserve">        Day 3 - Wednesday - Mar 29, 2023</t>
  </si>
  <si>
    <t>Ankur Jain</t>
  </si>
  <si>
    <t>Professional Development for Students Writing for Success / Giving Effective Presentations</t>
  </si>
  <si>
    <t>Course on Meshless Methods for Fluid Flow Simulations in Complex Domains - Pratap Vanka</t>
  </si>
  <si>
    <t>Panel  - Industrial Multiphase CFD: Risks, Rewards, and Remorse - Wayne Strasser</t>
  </si>
  <si>
    <t>Kesiany Souza</t>
  </si>
  <si>
    <t xml:space="preserve">        Day 4 - Friday - Mar 31, 2023</t>
  </si>
  <si>
    <t>Virtual Session 1</t>
  </si>
  <si>
    <t>Session V1A</t>
  </si>
  <si>
    <t>Session V1B</t>
  </si>
  <si>
    <t>Session V1C</t>
  </si>
  <si>
    <t>Session V1D</t>
  </si>
  <si>
    <t>Virtual Session 2</t>
  </si>
  <si>
    <t>Session V2A</t>
  </si>
  <si>
    <t>Session V2B</t>
  </si>
  <si>
    <t>Session V2C</t>
  </si>
  <si>
    <t>Session V2D</t>
  </si>
  <si>
    <t>(12:45 PM to 2:15 PM Panel Industrial Multiphase CFD: Risks, Rewards, and Remorse - Wayne Strasser)</t>
  </si>
  <si>
    <t>Drabo Mebougna</t>
  </si>
  <si>
    <t>TFEC-2023-40806</t>
  </si>
  <si>
    <t>Thermo-Viscoelastic Peformance of a Liquid Metal Polymer Composite</t>
  </si>
  <si>
    <t>Luncheon  (ASTFE Technical Committee Meetings)</t>
  </si>
  <si>
    <t>Buffet Luncheon</t>
  </si>
  <si>
    <t>Darrell W. Pepper Memorial Session: Numerical Methods in Heat, Mass and Momentum Transfer (reception to follow presentations)</t>
  </si>
  <si>
    <t>Reception to follow</t>
  </si>
  <si>
    <t>(ASTFE-NSF IRES Project Student Poster Session)</t>
  </si>
  <si>
    <t>Course on Intro to Modern CFD- Akshai Runchal</t>
  </si>
  <si>
    <t>Numerical Methods in Heat, Mass and Momentum Transfer</t>
  </si>
  <si>
    <t>Welcome Reception (Sponsors, ASTFE Board Members, Presenters/Attendees/Ashwani Gupta Intl J. of Energy for a Clean Environment Announcement, Wilson Chui Computational Thermal Sciences Journal)</t>
  </si>
  <si>
    <t>Welcome Address (Dean Samuel Graham, Univ. of Maryland), Opening Remarks (Dr. Yong Tao, President, ASTFE), Day 1 Announcements (Ashwani Gupta Intl J. of Energy for a Clean Environment Announcemen, Wilson Chui Computational Thermal Sciences Journal)t)</t>
  </si>
  <si>
    <t xml:space="preserve"> Panel</t>
  </si>
  <si>
    <t>Darrell W. Pepper Memorial Session &amp; Reception</t>
  </si>
  <si>
    <t>Devdatta Kulkarni</t>
  </si>
  <si>
    <t>Genesis Ponce</t>
  </si>
  <si>
    <t>Henry Sommer</t>
  </si>
  <si>
    <t>Multiphase Flows /Heat Pipes / Cryogenics</t>
  </si>
  <si>
    <t>Fluid Mechanics and Rheology of Nonlinear Materials and Complex Fluids /Turbulent Flows</t>
  </si>
  <si>
    <t>Energy Systems</t>
  </si>
  <si>
    <t xml:space="preserve"> Energy Systems</t>
  </si>
  <si>
    <t xml:space="preserve">Fundamentals &amp; Applications in Fluid Flow and Heat/Mass and Momentum Transfer </t>
  </si>
  <si>
    <t>Fluid Flow and Heat Transfer in Industrial and Commercial Processes / Heat and Mass Transfer Enhancement Technicques</t>
  </si>
  <si>
    <t>Invited Luncheon Talk -  Marcello Iasiello</t>
  </si>
  <si>
    <t>Sungjin Yang</t>
  </si>
  <si>
    <t>TFEC-2023-47750</t>
  </si>
  <si>
    <t>George Gogos</t>
  </si>
  <si>
    <t>Extraordinary Two-phase Heat Transfer Enhancement using Femtosecond Lasar Surface Processed (FLSP) Metallic Surfaces: Pool Boiling Inversion and Hysteresis</t>
  </si>
  <si>
    <t>Flow Instability &amp; Turbulence</t>
  </si>
  <si>
    <t>Aerospace Applications / Heat Pipes and Cryogenics</t>
  </si>
  <si>
    <t>Multiphase Flows / Nano and Micro Fluids Applications</t>
  </si>
  <si>
    <t>Ozan Ozdemir</t>
  </si>
  <si>
    <t>Aarthi Sekaran</t>
  </si>
  <si>
    <t>Darshan Pahinkar</t>
  </si>
  <si>
    <t>Titan Paul</t>
  </si>
  <si>
    <t>Reza Shaeri</t>
  </si>
  <si>
    <t>Sreenivasa Rao Gubba</t>
  </si>
  <si>
    <t>Xiang Zhang</t>
  </si>
  <si>
    <t>Stephen Pierson</t>
  </si>
  <si>
    <t>Ravinder Yerram</t>
  </si>
  <si>
    <t>Joe Cor</t>
  </si>
  <si>
    <t>Mathieu Francoeur</t>
  </si>
  <si>
    <t>Wahiba Yaici</t>
  </si>
  <si>
    <t>Assaad Alsahlani</t>
  </si>
  <si>
    <t>Rich Bonner</t>
  </si>
  <si>
    <t>Identifying Key Design Parameters for Anthropogenic Heat Emssion and Energy Consumption from Building to Support Decision Making Toward Urban Heat Island Reduction</t>
  </si>
  <si>
    <t>Technical Session 5 (11 AM - 1:30 PM)</t>
  </si>
  <si>
    <t>Technical Session 6 (2 PM - 4:30 PM)</t>
  </si>
  <si>
    <t>Session V1</t>
  </si>
  <si>
    <t>Session V1E</t>
  </si>
  <si>
    <t>Session V1F</t>
  </si>
  <si>
    <t>Session V1G</t>
  </si>
  <si>
    <t>Session V1H</t>
  </si>
  <si>
    <t>Session V2E</t>
  </si>
  <si>
    <t>Session V2F</t>
  </si>
  <si>
    <t>Session V2G</t>
  </si>
  <si>
    <t>Session V2H</t>
  </si>
  <si>
    <t>Session V1I</t>
  </si>
  <si>
    <t>Refrigeration, Air Conditioning Systems, and Refrigerants &amp; Heat Pumps / Energy Storage</t>
  </si>
  <si>
    <t>Flow and Heat Transfer in Biological Systems / Fluid Flow and Heat Transfer Multiphase Phenomena</t>
  </si>
  <si>
    <t>Session V2I</t>
  </si>
  <si>
    <t>Alexandrina Untaroiu</t>
  </si>
  <si>
    <t>Mahsa Farzaneh</t>
  </si>
  <si>
    <t>Faisal Altwijri</t>
  </si>
  <si>
    <t>Arash Shad</t>
  </si>
  <si>
    <t>Abdulmajeed Alghamdi</t>
  </si>
  <si>
    <t>Aziz Raman</t>
  </si>
  <si>
    <t>Energy and Sustainability /Heat and Mass Transfer Enhancement Techniques</t>
  </si>
  <si>
    <t>Amirhossien Darbandi</t>
  </si>
  <si>
    <t> LONG-TERM THERMAL PERFORMANCE ANALYSIS OF A HORIZONTAL FOUNDATION HEAT EXCHANGER FOR SPACE HEATING AND COOLING IN EXTREMELY COLD CLIMATES</t>
  </si>
  <si>
    <t> Influence of loading and mudflap on the wake of a simplified earthworks dump truck</t>
  </si>
  <si>
    <t>TFEC-2023-42113</t>
  </si>
  <si>
    <t>Flow Augmentation and Thermohydraulic Performance of Internal Angled Dimple Heat Transfer Enhancement in Rectangular Conduit</t>
  </si>
  <si>
    <t>Maryam Shafahi</t>
  </si>
  <si>
    <t>Marayam Shafahi</t>
  </si>
  <si>
    <t>Enrgy Systems / Computer Simulations</t>
  </si>
  <si>
    <t>Numerical Study of Thermal Performance of Double-Roof Design</t>
  </si>
  <si>
    <t>TFEC-2023-47930</t>
  </si>
  <si>
    <t>Fluid Flow and Heat Transfer in Industrial and Commercial Processes / Turbulent Flows</t>
  </si>
  <si>
    <t>Combustion / Numerical Modeling</t>
  </si>
  <si>
    <t>MODELING THE THERMAL RADIATION PENETRATION INTO THE LIQUID FUELS FOR FIRE SIMULATIONS</t>
  </si>
  <si>
    <t>Full Ppaer</t>
  </si>
  <si>
    <t>Farid Alinejad</t>
  </si>
  <si>
    <t>Effect of thermophysical and dielectric properties of a liquid droplet on continuous motion in the presence of an electric field</t>
  </si>
  <si>
    <t>Full Paper</t>
  </si>
  <si>
    <t>Rigoberto Morales</t>
  </si>
  <si>
    <t>EXPERIMENTAL STUDY OF THE EFFECT OF GAS DENSITY ON HORIZONTAL LIQUID-GAS FLOW</t>
  </si>
  <si>
    <t>Moises Marcelino Neto</t>
  </si>
  <si>
    <t>Progress on condensation heat transfer: Horizontal Tubes</t>
  </si>
  <si>
    <t>Presentation Only</t>
  </si>
  <si>
    <t>Haziz M.</t>
  </si>
  <si>
    <t>Session 4F</t>
  </si>
  <si>
    <t> DISTURBANCE WAVES BEHAVIOR IN VERTICAL DOWNWARD ANNULAR FLOW</t>
  </si>
  <si>
    <t>Applicatons in Thermal Fluids / Heat Transfer Engineering</t>
  </si>
  <si>
    <t>Multiphase Flows / Nano Fluids / Heat Pipes</t>
  </si>
  <si>
    <t>Energy and Sustainability / Applications in Thermal Fluids Heat Transfer Engineering</t>
  </si>
  <si>
    <t>Session 3G</t>
  </si>
  <si>
    <t>Session 4H</t>
  </si>
  <si>
    <t>Edward Michaelchuck</t>
  </si>
  <si>
    <t>NUMERICAL ANALYSIS AND TWO-PHASE FLOW VOF MODELING OF NON-LINEAR VACUUM CONDENSATION OF WATER VAPOR IN PARALLEL PLATE CONDENSER</t>
  </si>
  <si>
    <t>Use of Pulsed Currents for Electropolishing and Shaping of Micro-mould Tools to Reduce Demoulding Defects</t>
  </si>
  <si>
    <t>Sana Zaki</t>
  </si>
  <si>
    <t>SIMULATION OF HEAT TRANSFER CHARACTERISTICS IN A T-SHAPE ENCLOSURE WITH DIFFERENT BOUNDARY CONDITIONS</t>
  </si>
  <si>
    <t>Emel Selamat</t>
  </si>
  <si>
    <t>Development of novel self-suction boiling heat exchanger</t>
  </si>
  <si>
    <t>Chaobin Dang</t>
  </si>
  <si>
    <t>Study of Transport Phenomena on Cooling of Flat Plate using Swirl Jet Impingement with Crossflow</t>
  </si>
  <si>
    <t>Maximos Rizk</t>
  </si>
  <si>
    <t> Parametric Modeling of Anomalous Heat Transfer at Material Interfaces</t>
  </si>
  <si>
    <t> SPRAY FLASH VACUUM DISTILLATION: MODELING PRINCIPLES AND CYCLE DESIGN</t>
  </si>
  <si>
    <t>Session V1K</t>
  </si>
  <si>
    <t>Applcations of Thermal Fluids Heat Transfer Engineering</t>
  </si>
  <si>
    <t>Eduardo Divo</t>
  </si>
  <si>
    <t>Gayathri Shivkumar</t>
  </si>
  <si>
    <t>Thomas Tran</t>
  </si>
  <si>
    <t>Haipeng Zheng</t>
  </si>
  <si>
    <t>Vikrant Aute</t>
  </si>
  <si>
    <t>Session 1I</t>
  </si>
  <si>
    <t>Yimin Zhu / Yong Tao</t>
  </si>
  <si>
    <t>10am</t>
  </si>
  <si>
    <t>10:00AM</t>
  </si>
  <si>
    <t>3pm</t>
  </si>
  <si>
    <t>3:15pm</t>
  </si>
  <si>
    <t>break</t>
  </si>
  <si>
    <t>breakfast and coffee</t>
  </si>
  <si>
    <t>4:45pm</t>
  </si>
  <si>
    <t>5pm</t>
  </si>
  <si>
    <t>8pm</t>
  </si>
  <si>
    <t>9pm</t>
  </si>
  <si>
    <t>The Nightingale's Sonata at The Clarice Smith Performing Arts Center</t>
  </si>
  <si>
    <t>1:45pm</t>
  </si>
  <si>
    <t>2:30pm</t>
  </si>
  <si>
    <t>12:45pm</t>
  </si>
  <si>
    <t>4:15pm</t>
  </si>
  <si>
    <t>12:30pm</t>
  </si>
  <si>
    <t>1:20pm</t>
  </si>
  <si>
    <t>Keynote 10 - Satish Kumar</t>
  </si>
  <si>
    <t>1:30pm</t>
  </si>
  <si>
    <t>3:30pm</t>
  </si>
  <si>
    <t>4pm</t>
  </si>
  <si>
    <t>closing ceremony</t>
  </si>
  <si>
    <t>5:45pm</t>
  </si>
  <si>
    <t>6pm</t>
  </si>
  <si>
    <t>8am</t>
  </si>
  <si>
    <t>6:30pm</t>
  </si>
  <si>
    <t>optional</t>
  </si>
  <si>
    <t>1pm</t>
  </si>
  <si>
    <t xml:space="preserve">Announcements </t>
  </si>
  <si>
    <t>Closing</t>
  </si>
  <si>
    <t>TFEC-2023-45967</t>
  </si>
  <si>
    <t>Bengisu Sisik</t>
  </si>
  <si>
    <t>TFEC-2023-46415</t>
  </si>
  <si>
    <t>Studying Heat and Mass Transfer of Phase Changing Multicomponent Droplet Using Acoustic Levitation Technique</t>
  </si>
  <si>
    <t>Zilong Fang</t>
  </si>
  <si>
    <t>Scalability of ANSYS Fluent on Various High-Performance Computing Hardware Types</t>
  </si>
  <si>
    <t>Reid Prichard</t>
  </si>
  <si>
    <t>Development of The Bombardier Beetle Fire Extinguisher: CFD Model Investigation</t>
  </si>
  <si>
    <t>TFEC-2023-45958</t>
  </si>
  <si>
    <t>Elijah Yoder</t>
  </si>
  <si>
    <t>TFEC-2023-45906</t>
  </si>
  <si>
    <t>Daniel Wilson</t>
  </si>
  <si>
    <t>Characteristics of Flow in the Upper Airway during High Flow Nasal Cannula Oxygen Therapy</t>
  </si>
  <si>
    <t>TFEC-2023-46138</t>
  </si>
  <si>
    <t>Robert Kacinski</t>
  </si>
  <si>
    <t> Leveraging In Situ Sensors in Laser Additive Manufacturing to Extract Thermal Diffusivity of Functional Materials Undergoing Rapid Melting and Solidification</t>
  </si>
  <si>
    <t> TFEC-2023-46124</t>
  </si>
  <si>
    <t> Non-Newtonian WAVE Atomization in Twin-Fluid Injector</t>
  </si>
  <si>
    <t>TFEC-2023-46434</t>
  </si>
  <si>
    <t>TFEC-2023-46436</t>
  </si>
  <si>
    <t>THREE-DIMENSIONAL FLOW TRANSITION AROUND A HEATED DIAMOND-SHAPED CYLINDER IN MIXED CONVECTIVE FLOW REGIME: A DNS STUDY</t>
  </si>
  <si>
    <t>Sanjeev Sanghi</t>
  </si>
  <si>
    <t> Effect of isotropic and anisotropic porous media on drag reduction in Taylor-Couette flows</t>
  </si>
  <si>
    <t>Design Optimization of Parametric and Interlocking Block System Using Polymer 3D Printing</t>
  </si>
  <si>
    <t>Building Energy Simulation Component for a Green Facade</t>
  </si>
  <si>
    <t>Grid-Interactive Building Controller</t>
  </si>
  <si>
    <t> NUS Baba House: A Case for Heritage to High Efficiency</t>
  </si>
  <si>
    <t>Warren Zhang</t>
  </si>
  <si>
    <t>Analysis of Ammonia Recovery from Ammoina-Nitrogen Wastewater Based on Air-Gap Diffusion Distillation</t>
  </si>
  <si>
    <t>Sangram Kumar</t>
  </si>
  <si>
    <t>Applications of Thermal / Fluids, Heat Transfer Engineering</t>
  </si>
  <si>
    <t>TFEC-2023-46104</t>
  </si>
  <si>
    <t> Investigation of a Solid Particle Deposition Velocity in Drag Reducing Fluids with Salinity</t>
  </si>
  <si>
    <t>TFEC-2023-46048</t>
  </si>
  <si>
    <t>Derli Amaral</t>
  </si>
  <si>
    <t>Laminar and Turbulent Nuermical Analysis on Tree Shaped Disc Heat Convection with Different Solid/Fluid Configurations</t>
  </si>
  <si>
    <t>Numerical Modeling Applications / Energy Systems</t>
  </si>
  <si>
    <t>Investigation of a Solid Particle Deposition Velocity in Drag Reducing Fluids With Salinity</t>
  </si>
  <si>
    <t>Nora Caroline Zalud</t>
  </si>
  <si>
    <t>Abdulmajeed  Alghamdi</t>
  </si>
  <si>
    <t>Nicholas Ingarra</t>
  </si>
  <si>
    <t>Muhammad Umer</t>
  </si>
  <si>
    <t>Farhin Tabassum</t>
  </si>
  <si>
    <t>Hongxin Yao</t>
  </si>
  <si>
    <t>Wei Yang</t>
  </si>
  <si>
    <t>Luo Zhang</t>
  </si>
  <si>
    <t>Andre Benard</t>
  </si>
  <si>
    <t>Samson Abiodun Aasa</t>
  </si>
  <si>
    <t>Jason Loprete</t>
  </si>
  <si>
    <t>Feiyang Bai</t>
  </si>
  <si>
    <t>Pradeep Paljibhai Vaghela</t>
  </si>
  <si>
    <t>Mirza Mohammed Shah</t>
  </si>
  <si>
    <t>Yuwei Du</t>
  </si>
  <si>
    <t>Jongrak Choi</t>
  </si>
  <si>
    <t>Muralidhar Krishnamurthy</t>
  </si>
  <si>
    <t>Sang W. Joo</t>
  </si>
  <si>
    <t>Parimah Kazemi</t>
  </si>
  <si>
    <t>Gerald Schneider</t>
  </si>
  <si>
    <t>Gerald McGranaghan</t>
  </si>
  <si>
    <t>Robert R. Hwang</t>
  </si>
  <si>
    <t>Omar Gamaleldeen Kaoud</t>
  </si>
  <si>
    <t>Hongzhou Zhang</t>
  </si>
  <si>
    <t>Kiana Kamrani-Fard</t>
  </si>
  <si>
    <t>Jyothy V M</t>
  </si>
  <si>
    <t>Kostiantyn Ostapchuk</t>
  </si>
  <si>
    <t>Barbaros Cetin</t>
  </si>
  <si>
    <t>Flavia Barbosa</t>
  </si>
  <si>
    <t>Andre Silva</t>
  </si>
  <si>
    <t>Lisa Steigerwalt Lam</t>
  </si>
  <si>
    <t>Carlos Ivan Rivera Solorio</t>
  </si>
  <si>
    <t>Xingyu Wu</t>
  </si>
  <si>
    <t>Mohammad Mohammadzadeh Moghanjooghi</t>
  </si>
  <si>
    <t>Susmitha Priyadharshini D R</t>
  </si>
  <si>
    <t xml:space="preserve">Bjorn Christian  Dueholm </t>
  </si>
  <si>
    <t>Saurabh Kukreti</t>
  </si>
  <si>
    <t>David Korba</t>
  </si>
  <si>
    <t>Energy and Sustainability / Heat Transfer Enhancement</t>
  </si>
  <si>
    <t>Abhishek Ratanpara</t>
  </si>
  <si>
    <t>Gabriel Herrera</t>
  </si>
  <si>
    <t>latefa Alhassan</t>
  </si>
  <si>
    <t>Energy and Sustainability /Applications in Thermal Fluids Engineering</t>
  </si>
  <si>
    <t>DOES LIQUID FILM TEMPERATURE AFFECT SINGLE DROP IMPACT DYNAMICS?</t>
  </si>
  <si>
    <t>Energy Storage Systems /Fuel Cells / Applications in Thermal Fluids Engineering</t>
  </si>
  <si>
    <t>Prahit Dubey</t>
  </si>
  <si>
    <t>Yong Tao</t>
  </si>
  <si>
    <t>Shengxi Bai</t>
  </si>
  <si>
    <t>Patrick Adegbaye</t>
  </si>
  <si>
    <t>Alex Royer</t>
  </si>
  <si>
    <t>Se Hun Min</t>
  </si>
  <si>
    <t>Shuo-You Xiao</t>
  </si>
  <si>
    <t>Saeid  Vafaei</t>
  </si>
  <si>
    <t>Pumped, Hybrid Two-phase Cooling System for High Heat Flux Electronics</t>
  </si>
  <si>
    <t>Michael Ellis</t>
  </si>
  <si>
    <t>TFEC-2023-45998</t>
  </si>
  <si>
    <t>S M Mahbobur Rahman</t>
  </si>
  <si>
    <t>Analysis of the effect of ZnO-H2O on thermal performance of a forced-circulation flat plate solar water heating system</t>
  </si>
  <si>
    <t>Kevin Nwaigwe</t>
  </si>
  <si>
    <t>Orcun Yildiz</t>
  </si>
  <si>
    <t xml:space="preserve">Numerical Investigation of Different Shaped Microchannel Heat Sinks Embedded Inside Silicon Substrate of High-Power Density GaN Power Amplifiers </t>
  </si>
  <si>
    <t>Influence of the Prandtl Number on Heat Transfer at Liquid Film Flows Down Smoth and Rough Surfaces</t>
  </si>
  <si>
    <t xml:space="preserve">Impact of Diverse Electricity Generation, Heating, Cooling, and Storage Technologies on Building Energy Use </t>
  </si>
  <si>
    <t>Pankaj Kumar Srivastava</t>
  </si>
  <si>
    <t xml:space="preserve">Thermal analysis of a Trigeneration System having combined Heating, </t>
  </si>
  <si>
    <t>Matthew Thomas</t>
  </si>
  <si>
    <t xml:space="preserve">A Study of Hop Kilning Energy Consumption with Respect to Drying </t>
  </si>
  <si>
    <t>TFEC-2023-45877</t>
  </si>
  <si>
    <t>Michael Trapani</t>
  </si>
  <si>
    <t>Pinch Analysis to recover waste heat in the supercritical desalination process</t>
  </si>
  <si>
    <t>TFEC-2023-45912</t>
  </si>
  <si>
    <t>Simulation of Heat Transfer of High-Concentration Al2O3/Water Nanofluid- Effect of Reynolds Number</t>
  </si>
  <si>
    <t>Nihad Dukhan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</si>
</sst>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[$-409]h:mm\ AM/PM;@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Tahoma"/>
      <family val="2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0"/>
      <color theme="5" tint="-0.499984740745262"/>
      <name val="Tahoma"/>
      <family val="2"/>
    </font>
    <font>
      <i/>
      <sz val="11"/>
      <color theme="5" tint="-0.499984740745262"/>
      <name val="Calibri"/>
      <family val="2"/>
      <scheme val="minor"/>
    </font>
    <font>
      <strike/>
      <sz val="11"/>
      <color theme="5" tint="-0.499984740745262"/>
      <name val="Calibri"/>
      <family val="2"/>
      <scheme val="minor"/>
    </font>
    <font>
      <sz val="10"/>
      <color rgb="FF171717"/>
      <name val="Roboto"/>
    </font>
    <font>
      <sz val="11"/>
      <name val="Calibri"/>
      <family val="2"/>
      <scheme val="minor"/>
    </font>
    <font>
      <b/>
      <sz val="10"/>
      <color rgb="FF171717"/>
      <name val="Roboto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171717"/>
      <name val="Roboto"/>
    </font>
    <font>
      <sz val="10"/>
      <name val="Roboto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Roboto"/>
    </font>
    <font>
      <b/>
      <sz val="12"/>
      <color rgb="FF7030A0"/>
      <name val="Calibri"/>
      <family val="2"/>
      <scheme val="minor"/>
    </font>
    <font>
      <b/>
      <sz val="10"/>
      <color rgb="FF009900"/>
      <name val="Roboto"/>
    </font>
    <font>
      <sz val="11"/>
      <color rgb="FF00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424242"/>
      <name val="Calibri"/>
      <family val="2"/>
      <scheme val="minor"/>
    </font>
    <font>
      <sz val="11"/>
      <color rgb="FF171717"/>
      <name val="Roboto"/>
    </font>
    <font>
      <sz val="10"/>
      <name val="Arial"/>
      <family val="2"/>
    </font>
    <font>
      <sz val="11"/>
      <color rgb="FF171717"/>
      <name val="Calibri"/>
      <family val="2"/>
      <scheme val="minor"/>
    </font>
    <font>
      <b/>
      <sz val="11"/>
      <color rgb="FF171717"/>
      <name val="Calibri"/>
      <family val="2"/>
      <scheme val="minor"/>
    </font>
    <font>
      <sz val="10"/>
      <color rgb="FF171717"/>
      <name val="Calibri"/>
      <family val="2"/>
      <scheme val="minor"/>
    </font>
    <font>
      <sz val="8"/>
      <color theme="1"/>
      <name val="TradeGothicNo.1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13">
    <xf numFmtId="0" fontId="0" fillId="0" borderId="0" xfId="0"/>
    <xf numFmtId="0" fontId="14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5" fontId="20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23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23" fillId="0" borderId="0" xfId="0" applyFont="1"/>
    <xf numFmtId="22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65" fontId="14" fillId="0" borderId="0" xfId="0" applyNumberFormat="1" applyFont="1"/>
    <xf numFmtId="0" fontId="24" fillId="0" borderId="0" xfId="0" applyFont="1"/>
    <xf numFmtId="165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25" fillId="0" borderId="0" xfId="0" applyFont="1"/>
    <xf numFmtId="0" fontId="27" fillId="0" borderId="0" xfId="0" applyFont="1"/>
    <xf numFmtId="22" fontId="27" fillId="0" borderId="0" xfId="0" applyNumberFormat="1" applyFont="1"/>
    <xf numFmtId="8" fontId="27" fillId="0" borderId="0" xfId="0" applyNumberFormat="1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165" fontId="27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right" vertical="center"/>
    </xf>
    <xf numFmtId="165" fontId="27" fillId="0" borderId="0" xfId="0" applyNumberFormat="1" applyFont="1"/>
    <xf numFmtId="0" fontId="29" fillId="0" borderId="0" xfId="0" applyFont="1"/>
    <xf numFmtId="165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/>
    </xf>
    <xf numFmtId="0" fontId="30" fillId="0" borderId="0" xfId="0" applyFont="1"/>
    <xf numFmtId="0" fontId="16" fillId="0" borderId="0" xfId="0" applyFont="1"/>
    <xf numFmtId="164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5" fontId="26" fillId="0" borderId="0" xfId="0" applyNumberFormat="1" applyFont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165" fontId="20" fillId="0" borderId="0" xfId="0" applyNumberFormat="1" applyFont="1" applyAlignment="1">
      <alignment horizontal="right" vertical="top"/>
    </xf>
    <xf numFmtId="165" fontId="20" fillId="0" borderId="0" xfId="0" applyNumberFormat="1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21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65" fontId="23" fillId="0" borderId="0" xfId="0" applyNumberFormat="1" applyFont="1" applyAlignment="1">
      <alignment horizontal="right" vertical="top"/>
    </xf>
    <xf numFmtId="165" fontId="23" fillId="0" borderId="0" xfId="0" applyNumberFormat="1" applyFont="1" applyAlignment="1">
      <alignment horizontal="center" vertical="top"/>
    </xf>
    <xf numFmtId="165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14" fillId="0" borderId="0" xfId="0" applyFont="1" applyAlignment="1">
      <alignment vertical="top"/>
    </xf>
    <xf numFmtId="165" fontId="14" fillId="0" borderId="0" xfId="0" applyNumberFormat="1" applyFont="1" applyAlignment="1">
      <alignment horizontal="right" vertical="top"/>
    </xf>
    <xf numFmtId="165" fontId="14" fillId="0" borderId="0" xfId="0" applyNumberFormat="1" applyFont="1" applyAlignment="1">
      <alignment horizontal="center" vertical="top"/>
    </xf>
    <xf numFmtId="165" fontId="14" fillId="0" borderId="0" xfId="0" applyNumberFormat="1" applyFont="1" applyAlignment="1">
      <alignment horizontal="left" vertical="top"/>
    </xf>
    <xf numFmtId="1" fontId="14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0" fontId="31" fillId="33" borderId="10" xfId="0" applyFont="1" applyFill="1" applyBorder="1" applyAlignment="1">
      <alignment vertical="top"/>
    </xf>
    <xf numFmtId="164" fontId="23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0" fontId="31" fillId="0" borderId="1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0" fontId="31" fillId="0" borderId="10" xfId="0" applyFont="1" applyBorder="1" applyAlignment="1">
      <alignment horizontal="center" vertical="top"/>
    </xf>
    <xf numFmtId="0" fontId="0" fillId="0" borderId="0" xfId="0" applyAlignment="1">
      <alignment horizontal="left"/>
    </xf>
    <xf numFmtId="164" fontId="32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top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165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0" fillId="35" borderId="0" xfId="0" applyFill="1"/>
    <xf numFmtId="165" fontId="0" fillId="35" borderId="0" xfId="0" applyNumberFormat="1" applyFill="1" applyAlignment="1">
      <alignment horizontal="right" vertical="top"/>
    </xf>
    <xf numFmtId="165" fontId="0" fillId="35" borderId="0" xfId="0" applyNumberFormat="1" applyFill="1" applyAlignment="1">
      <alignment horizontal="center" vertical="top"/>
    </xf>
    <xf numFmtId="165" fontId="0" fillId="35" borderId="0" xfId="0" applyNumberFormat="1" applyFill="1" applyAlignment="1">
      <alignment horizontal="left" vertical="top"/>
    </xf>
    <xf numFmtId="0" fontId="16" fillId="35" borderId="0" xfId="0" applyFont="1" applyFill="1" applyAlignment="1">
      <alignment horizontal="left"/>
    </xf>
    <xf numFmtId="0" fontId="0" fillId="35" borderId="0" xfId="0" applyFill="1" applyAlignment="1">
      <alignment vertical="top"/>
    </xf>
    <xf numFmtId="165" fontId="16" fillId="35" borderId="0" xfId="0" applyNumberFormat="1" applyFont="1" applyFill="1" applyAlignment="1">
      <alignment horizontal="right" vertical="top"/>
    </xf>
    <xf numFmtId="165" fontId="16" fillId="35" borderId="0" xfId="0" applyNumberFormat="1" applyFont="1" applyFill="1" applyAlignment="1">
      <alignment horizontal="center" vertical="top"/>
    </xf>
    <xf numFmtId="165" fontId="16" fillId="35" borderId="0" xfId="0" applyNumberFormat="1" applyFont="1" applyFill="1" applyAlignment="1">
      <alignment horizontal="left" vertical="top"/>
    </xf>
    <xf numFmtId="0" fontId="16" fillId="35" borderId="0" xfId="0" applyFont="1" applyFill="1" applyAlignment="1">
      <alignment horizontal="left" vertical="top"/>
    </xf>
    <xf numFmtId="0" fontId="16" fillId="35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0" fontId="37" fillId="0" borderId="0" xfId="0" applyFont="1"/>
    <xf numFmtId="164" fontId="36" fillId="0" borderId="0" xfId="0" applyNumberFormat="1" applyFont="1" applyAlignment="1">
      <alignment vertical="center"/>
    </xf>
    <xf numFmtId="0" fontId="36" fillId="0" borderId="0" xfId="0" applyFont="1"/>
    <xf numFmtId="165" fontId="36" fillId="0" borderId="0" xfId="0" applyNumberFormat="1" applyFont="1" applyAlignment="1">
      <alignment horizontal="right" vertical="top"/>
    </xf>
    <xf numFmtId="165" fontId="36" fillId="0" borderId="0" xfId="0" applyNumberFormat="1" applyFont="1" applyAlignment="1">
      <alignment horizontal="center" vertical="top"/>
    </xf>
    <xf numFmtId="165" fontId="3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165" fontId="37" fillId="0" borderId="0" xfId="0" applyNumberFormat="1" applyFont="1" applyAlignment="1">
      <alignment horizontal="right" vertical="top"/>
    </xf>
    <xf numFmtId="165" fontId="37" fillId="0" borderId="0" xfId="0" applyNumberFormat="1" applyFont="1" applyAlignment="1">
      <alignment horizontal="center" vertical="top"/>
    </xf>
    <xf numFmtId="165" fontId="37" fillId="0" borderId="0" xfId="0" applyNumberFormat="1" applyFont="1" applyAlignment="1">
      <alignment horizontal="left" vertical="top"/>
    </xf>
    <xf numFmtId="1" fontId="37" fillId="0" borderId="0" xfId="0" applyNumberFormat="1" applyFont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165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right" vertical="top"/>
    </xf>
    <xf numFmtId="165" fontId="38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3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164" fontId="36" fillId="0" borderId="0" xfId="0" applyNumberFormat="1" applyFont="1" applyAlignment="1">
      <alignment horizontal="left" vertical="center"/>
    </xf>
    <xf numFmtId="164" fontId="44" fillId="0" borderId="0" xfId="0" applyNumberFormat="1" applyFont="1" applyAlignment="1">
      <alignment horizontal="left" vertical="center"/>
    </xf>
    <xf numFmtId="164" fontId="44" fillId="0" borderId="0" xfId="0" applyNumberFormat="1" applyFont="1" applyAlignment="1">
      <alignment vertical="center"/>
    </xf>
    <xf numFmtId="0" fontId="46" fillId="0" borderId="0" xfId="0" applyFont="1"/>
    <xf numFmtId="0" fontId="44" fillId="0" borderId="0" xfId="0" applyFont="1"/>
    <xf numFmtId="165" fontId="44" fillId="0" borderId="0" xfId="0" applyNumberFormat="1" applyFont="1" applyAlignment="1">
      <alignment horizontal="right" vertical="top"/>
    </xf>
    <xf numFmtId="165" fontId="44" fillId="0" borderId="0" xfId="0" applyNumberFormat="1" applyFont="1" applyAlignment="1">
      <alignment horizontal="center" vertical="top"/>
    </xf>
    <xf numFmtId="165" fontId="44" fillId="0" borderId="0" xfId="0" applyNumberFormat="1" applyFont="1" applyAlignment="1">
      <alignment horizontal="left" vertical="top"/>
    </xf>
    <xf numFmtId="0" fontId="46" fillId="0" borderId="0" xfId="0" applyFont="1" applyAlignment="1">
      <alignment vertical="top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vertical="top"/>
    </xf>
    <xf numFmtId="165" fontId="46" fillId="0" borderId="0" xfId="0" applyNumberFormat="1" applyFont="1" applyAlignment="1">
      <alignment horizontal="right" vertical="top"/>
    </xf>
    <xf numFmtId="165" fontId="46" fillId="0" borderId="0" xfId="0" applyNumberFormat="1" applyFont="1" applyAlignment="1">
      <alignment horizontal="center" vertical="top"/>
    </xf>
    <xf numFmtId="165" fontId="46" fillId="0" borderId="0" xfId="0" applyNumberFormat="1" applyFont="1" applyAlignment="1">
      <alignment horizontal="left" vertical="top"/>
    </xf>
    <xf numFmtId="1" fontId="46" fillId="0" borderId="0" xfId="0" applyNumberFormat="1" applyFont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center" vertical="top"/>
    </xf>
    <xf numFmtId="165" fontId="23" fillId="36" borderId="0" xfId="0" applyNumberFormat="1" applyFont="1" applyFill="1" applyAlignment="1">
      <alignment horizontal="left"/>
    </xf>
    <xf numFmtId="165" fontId="16" fillId="36" borderId="0" xfId="0" applyNumberFormat="1" applyFont="1" applyFill="1" applyAlignment="1">
      <alignment horizontal="center" vertical="center"/>
    </xf>
    <xf numFmtId="165" fontId="16" fillId="36" borderId="0" xfId="0" applyNumberFormat="1" applyFont="1" applyFill="1" applyAlignment="1">
      <alignment horizontal="left" vertical="center"/>
    </xf>
    <xf numFmtId="0" fontId="16" fillId="36" borderId="0" xfId="0" applyFont="1" applyFill="1"/>
    <xf numFmtId="0" fontId="0" fillId="36" borderId="0" xfId="0" applyFill="1"/>
    <xf numFmtId="165" fontId="16" fillId="37" borderId="0" xfId="0" applyNumberFormat="1" applyFont="1" applyFill="1" applyAlignment="1">
      <alignment horizontal="right"/>
    </xf>
    <xf numFmtId="165" fontId="16" fillId="37" borderId="0" xfId="0" applyNumberFormat="1" applyFont="1" applyFill="1" applyAlignment="1">
      <alignment horizontal="center" vertical="center"/>
    </xf>
    <xf numFmtId="165" fontId="16" fillId="37" borderId="0" xfId="0" applyNumberFormat="1" applyFont="1" applyFill="1" applyAlignment="1">
      <alignment horizontal="left" vertical="center"/>
    </xf>
    <xf numFmtId="0" fontId="16" fillId="37" borderId="0" xfId="0" applyFont="1" applyFill="1"/>
    <xf numFmtId="0" fontId="0" fillId="37" borderId="0" xfId="0" applyFill="1"/>
    <xf numFmtId="165" fontId="21" fillId="37" borderId="0" xfId="0" applyNumberFormat="1" applyFont="1" applyFill="1" applyAlignment="1">
      <alignment horizontal="right" vertical="top"/>
    </xf>
    <xf numFmtId="165" fontId="21" fillId="37" borderId="0" xfId="0" applyNumberFormat="1" applyFont="1" applyFill="1" applyAlignment="1">
      <alignment horizontal="center" vertical="top"/>
    </xf>
    <xf numFmtId="165" fontId="21" fillId="37" borderId="0" xfId="0" applyNumberFormat="1" applyFont="1" applyFill="1" applyAlignment="1">
      <alignment horizontal="left" vertical="top"/>
    </xf>
    <xf numFmtId="0" fontId="20" fillId="37" borderId="0" xfId="0" applyFont="1" applyFill="1" applyAlignment="1">
      <alignment horizontal="left" vertical="top"/>
    </xf>
    <xf numFmtId="0" fontId="21" fillId="37" borderId="0" xfId="0" applyFont="1" applyFill="1" applyAlignment="1">
      <alignment vertical="top"/>
    </xf>
    <xf numFmtId="0" fontId="21" fillId="37" borderId="0" xfId="0" applyFont="1" applyFill="1"/>
    <xf numFmtId="0" fontId="0" fillId="38" borderId="0" xfId="0" applyFill="1"/>
    <xf numFmtId="0" fontId="16" fillId="38" borderId="0" xfId="0" applyFont="1" applyFill="1" applyAlignment="1">
      <alignment horizontal="left"/>
    </xf>
    <xf numFmtId="0" fontId="27" fillId="38" borderId="0" xfId="0" applyFont="1" applyFill="1"/>
    <xf numFmtId="165" fontId="16" fillId="39" borderId="0" xfId="0" applyNumberFormat="1" applyFont="1" applyFill="1" applyAlignment="1">
      <alignment horizontal="right" vertical="top"/>
    </xf>
    <xf numFmtId="165" fontId="16" fillId="39" borderId="0" xfId="0" applyNumberFormat="1" applyFont="1" applyFill="1" applyAlignment="1">
      <alignment horizontal="center" vertical="top"/>
    </xf>
    <xf numFmtId="165" fontId="16" fillId="39" borderId="0" xfId="0" applyNumberFormat="1" applyFont="1" applyFill="1" applyAlignment="1">
      <alignment horizontal="left" vertical="top"/>
    </xf>
    <xf numFmtId="165" fontId="0" fillId="39" borderId="0" xfId="0" applyNumberFormat="1" applyFill="1" applyAlignment="1">
      <alignment horizontal="left" vertical="top"/>
    </xf>
    <xf numFmtId="0" fontId="16" fillId="39" borderId="0" xfId="0" applyFont="1" applyFill="1" applyAlignment="1">
      <alignment horizontal="left" vertical="top"/>
    </xf>
    <xf numFmtId="0" fontId="16" fillId="39" borderId="0" xfId="0" applyFont="1" applyFill="1" applyAlignment="1">
      <alignment vertical="top"/>
    </xf>
    <xf numFmtId="0" fontId="0" fillId="39" borderId="0" xfId="0" applyFill="1"/>
    <xf numFmtId="0" fontId="0" fillId="39" borderId="0" xfId="0" applyFill="1" applyAlignment="1">
      <alignment vertical="top"/>
    </xf>
    <xf numFmtId="0" fontId="16" fillId="39" borderId="0" xfId="0" applyFont="1" applyFill="1" applyAlignment="1">
      <alignment horizontal="left"/>
    </xf>
    <xf numFmtId="165" fontId="21" fillId="39" borderId="0" xfId="0" applyNumberFormat="1" applyFont="1" applyFill="1" applyAlignment="1">
      <alignment horizontal="right" vertical="top"/>
    </xf>
    <xf numFmtId="165" fontId="21" fillId="39" borderId="0" xfId="0" applyNumberFormat="1" applyFont="1" applyFill="1" applyAlignment="1">
      <alignment horizontal="center" vertical="top"/>
    </xf>
    <xf numFmtId="165" fontId="21" fillId="39" borderId="0" xfId="0" applyNumberFormat="1" applyFont="1" applyFill="1" applyAlignment="1">
      <alignment horizontal="left" vertical="top"/>
    </xf>
    <xf numFmtId="0" fontId="20" fillId="39" borderId="0" xfId="0" applyFont="1" applyFill="1" applyAlignment="1">
      <alignment horizontal="left" vertical="top"/>
    </xf>
    <xf numFmtId="0" fontId="21" fillId="39" borderId="0" xfId="0" applyFont="1" applyFill="1" applyAlignment="1">
      <alignment vertical="top"/>
    </xf>
    <xf numFmtId="0" fontId="21" fillId="39" borderId="0" xfId="0" applyFont="1" applyFill="1"/>
    <xf numFmtId="165" fontId="0" fillId="39" borderId="0" xfId="0" applyNumberFormat="1" applyFill="1" applyAlignment="1">
      <alignment horizontal="right" vertical="top"/>
    </xf>
    <xf numFmtId="165" fontId="0" fillId="39" borderId="0" xfId="0" applyNumberFormat="1" applyFill="1" applyAlignment="1">
      <alignment horizontal="center" vertical="top"/>
    </xf>
    <xf numFmtId="165" fontId="23" fillId="39" borderId="0" xfId="0" applyNumberFormat="1" applyFont="1" applyFill="1" applyAlignment="1">
      <alignment horizontal="left"/>
    </xf>
    <xf numFmtId="165" fontId="16" fillId="39" borderId="0" xfId="0" applyNumberFormat="1" applyFont="1" applyFill="1" applyAlignment="1">
      <alignment horizontal="center" vertical="center"/>
    </xf>
    <xf numFmtId="165" fontId="16" fillId="39" borderId="0" xfId="0" applyNumberFormat="1" applyFont="1" applyFill="1" applyAlignment="1">
      <alignment horizontal="left" vertical="center"/>
    </xf>
    <xf numFmtId="0" fontId="16" fillId="39" borderId="0" xfId="0" applyFont="1" applyFill="1"/>
    <xf numFmtId="165" fontId="16" fillId="39" borderId="0" xfId="0" applyNumberFormat="1" applyFont="1" applyFill="1" applyAlignment="1">
      <alignment horizontal="right"/>
    </xf>
    <xf numFmtId="0" fontId="48" fillId="0" borderId="0" xfId="0" applyFont="1"/>
    <xf numFmtId="164" fontId="47" fillId="0" borderId="0" xfId="0" applyNumberFormat="1" applyFont="1" applyAlignment="1">
      <alignment horizontal="left" vertical="center"/>
    </xf>
    <xf numFmtId="165" fontId="47" fillId="0" borderId="0" xfId="0" applyNumberFormat="1" applyFont="1" applyAlignment="1">
      <alignment horizontal="left"/>
    </xf>
    <xf numFmtId="165" fontId="41" fillId="0" borderId="0" xfId="0" applyNumberFormat="1" applyFont="1" applyAlignment="1">
      <alignment horizontal="left"/>
    </xf>
    <xf numFmtId="0" fontId="40" fillId="0" borderId="0" xfId="0" applyFont="1" applyAlignment="1">
      <alignment horizontal="center"/>
    </xf>
    <xf numFmtId="165" fontId="36" fillId="0" borderId="0" xfId="0" applyNumberFormat="1" applyFont="1" applyAlignment="1">
      <alignment horizontal="left" vertical="center"/>
    </xf>
    <xf numFmtId="165" fontId="43" fillId="0" borderId="0" xfId="0" applyNumberFormat="1" applyFont="1" applyAlignment="1">
      <alignment horizontal="center"/>
    </xf>
    <xf numFmtId="165" fontId="42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right" vertical="center"/>
    </xf>
    <xf numFmtId="165" fontId="44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164" fontId="20" fillId="37" borderId="0" xfId="0" applyNumberFormat="1" applyFont="1" applyFill="1" applyAlignment="1">
      <alignment horizontal="center" vertical="center"/>
    </xf>
    <xf numFmtId="164" fontId="20" fillId="37" borderId="0" xfId="0" applyNumberFormat="1" applyFont="1" applyFill="1" applyAlignment="1">
      <alignment horizontal="left" vertical="center"/>
    </xf>
    <xf numFmtId="164" fontId="20" fillId="37" borderId="0" xfId="0" applyNumberFormat="1" applyFont="1" applyFill="1" applyAlignment="1">
      <alignment vertical="center"/>
    </xf>
    <xf numFmtId="0" fontId="21" fillId="37" borderId="0" xfId="0" applyFont="1" applyFill="1" applyAlignment="1">
      <alignment horizontal="left"/>
    </xf>
    <xf numFmtId="0" fontId="21" fillId="37" borderId="0" xfId="0" applyFont="1" applyFill="1" applyAlignment="1">
      <alignment horizontal="center"/>
    </xf>
    <xf numFmtId="164" fontId="32" fillId="37" borderId="0" xfId="0" applyNumberFormat="1" applyFont="1" applyFill="1" applyAlignment="1">
      <alignment horizontal="left" vertical="center"/>
    </xf>
    <xf numFmtId="0" fontId="20" fillId="37" borderId="0" xfId="0" applyFont="1" applyFill="1"/>
    <xf numFmtId="0" fontId="21" fillId="37" borderId="0" xfId="0" applyFont="1" applyFill="1" applyAlignment="1">
      <alignment horizontal="right" vertical="center"/>
    </xf>
    <xf numFmtId="0" fontId="31" fillId="33" borderId="0" xfId="0" applyFont="1" applyFill="1" applyAlignment="1">
      <alignment vertical="top"/>
    </xf>
    <xf numFmtId="164" fontId="23" fillId="40" borderId="0" xfId="0" applyNumberFormat="1" applyFont="1" applyFill="1" applyAlignment="1">
      <alignment horizontal="center" vertical="center"/>
    </xf>
    <xf numFmtId="164" fontId="23" fillId="40" borderId="0" xfId="0" applyNumberFormat="1" applyFont="1" applyFill="1" applyAlignment="1">
      <alignment horizontal="left" vertical="center"/>
    </xf>
    <xf numFmtId="164" fontId="23" fillId="40" borderId="0" xfId="0" applyNumberFormat="1" applyFont="1" applyFill="1" applyAlignment="1">
      <alignment vertical="center"/>
    </xf>
    <xf numFmtId="0" fontId="14" fillId="40" borderId="0" xfId="0" applyFont="1" applyFill="1"/>
    <xf numFmtId="164" fontId="26" fillId="38" borderId="0" xfId="0" applyNumberFormat="1" applyFont="1" applyFill="1" applyAlignment="1">
      <alignment horizontal="center" vertical="center"/>
    </xf>
    <xf numFmtId="164" fontId="36" fillId="38" borderId="0" xfId="0" applyNumberFormat="1" applyFont="1" applyFill="1" applyAlignment="1">
      <alignment horizontal="left" vertical="center"/>
    </xf>
    <xf numFmtId="164" fontId="36" fillId="38" borderId="0" xfId="0" applyNumberFormat="1" applyFont="1" applyFill="1" applyAlignment="1">
      <alignment vertical="center"/>
    </xf>
    <xf numFmtId="164" fontId="26" fillId="38" borderId="0" xfId="0" applyNumberFormat="1" applyFont="1" applyFill="1" applyAlignment="1">
      <alignment horizontal="left" vertical="center"/>
    </xf>
    <xf numFmtId="164" fontId="26" fillId="38" borderId="0" xfId="0" applyNumberFormat="1" applyFont="1" applyFill="1" applyAlignment="1">
      <alignment vertical="center"/>
    </xf>
    <xf numFmtId="0" fontId="21" fillId="38" borderId="0" xfId="0" applyFont="1" applyFill="1"/>
    <xf numFmtId="0" fontId="21" fillId="38" borderId="0" xfId="0" applyFont="1" applyFill="1" applyAlignment="1">
      <alignment horizontal="left"/>
    </xf>
    <xf numFmtId="0" fontId="0" fillId="38" borderId="0" xfId="0" applyFill="1" applyAlignment="1">
      <alignment horizontal="left"/>
    </xf>
    <xf numFmtId="0" fontId="26" fillId="38" borderId="0" xfId="0" applyFont="1" applyFill="1"/>
    <xf numFmtId="165" fontId="36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left" vertical="top"/>
    </xf>
    <xf numFmtId="165" fontId="46" fillId="34" borderId="0" xfId="0" applyNumberFormat="1" applyFont="1" applyFill="1" applyAlignment="1">
      <alignment horizontal="center" vertical="top"/>
    </xf>
    <xf numFmtId="165" fontId="46" fillId="34" borderId="0" xfId="0" applyNumberFormat="1" applyFont="1" applyFill="1" applyAlignment="1">
      <alignment horizontal="left" vertical="top"/>
    </xf>
    <xf numFmtId="165" fontId="14" fillId="41" borderId="0" xfId="0" applyNumberFormat="1" applyFont="1" applyFill="1" applyAlignment="1">
      <alignment horizontal="right" vertical="top"/>
    </xf>
    <xf numFmtId="165" fontId="14" fillId="41" borderId="0" xfId="0" applyNumberFormat="1" applyFont="1" applyFill="1" applyAlignment="1">
      <alignment horizontal="left" vertical="top"/>
    </xf>
    <xf numFmtId="1" fontId="14" fillId="41" borderId="0" xfId="0" applyNumberFormat="1" applyFont="1" applyFill="1" applyAlignment="1">
      <alignment horizontal="center" vertical="top" wrapText="1"/>
    </xf>
    <xf numFmtId="0" fontId="14" fillId="41" borderId="0" xfId="0" applyFont="1" applyFill="1" applyAlignment="1">
      <alignment vertical="top"/>
    </xf>
    <xf numFmtId="0" fontId="14" fillId="41" borderId="0" xfId="0" applyFont="1" applyFill="1"/>
    <xf numFmtId="165" fontId="37" fillId="42" borderId="0" xfId="0" applyNumberFormat="1" applyFont="1" applyFill="1" applyAlignment="1">
      <alignment horizontal="right" vertical="top"/>
    </xf>
    <xf numFmtId="165" fontId="37" fillId="42" borderId="0" xfId="0" applyNumberFormat="1" applyFont="1" applyFill="1" applyAlignment="1">
      <alignment horizontal="center" vertical="top"/>
    </xf>
    <xf numFmtId="165" fontId="37" fillId="42" borderId="0" xfId="0" applyNumberFormat="1" applyFont="1" applyFill="1" applyAlignment="1">
      <alignment horizontal="left" vertical="top"/>
    </xf>
    <xf numFmtId="165" fontId="0" fillId="42" borderId="0" xfId="0" applyNumberFormat="1" applyFill="1" applyAlignment="1">
      <alignment horizontal="left" vertical="top"/>
    </xf>
    <xf numFmtId="165" fontId="46" fillId="0" borderId="0" xfId="0" applyNumberFormat="1" applyFont="1" applyAlignment="1">
      <alignment horizontal="right" vertical="center"/>
    </xf>
    <xf numFmtId="165" fontId="46" fillId="34" borderId="0" xfId="0" applyNumberFormat="1" applyFont="1" applyFill="1" applyAlignment="1">
      <alignment horizontal="right" vertical="center"/>
    </xf>
    <xf numFmtId="165" fontId="46" fillId="34" borderId="0" xfId="0" applyNumberFormat="1" applyFont="1" applyFill="1" applyAlignment="1">
      <alignment horizontal="left" vertical="center"/>
    </xf>
    <xf numFmtId="1" fontId="44" fillId="0" borderId="0" xfId="0" applyNumberFormat="1" applyFont="1" applyAlignment="1">
      <alignment horizontal="center" vertical="top" wrapText="1"/>
    </xf>
    <xf numFmtId="0" fontId="46" fillId="34" borderId="0" xfId="0" applyFont="1" applyFill="1" applyAlignment="1">
      <alignment horizontal="left" vertical="top"/>
    </xf>
    <xf numFmtId="165" fontId="14" fillId="0" borderId="0" xfId="0" applyNumberFormat="1" applyFont="1" applyAlignment="1">
      <alignment horizontal="left" vertical="center"/>
    </xf>
    <xf numFmtId="0" fontId="14" fillId="41" borderId="0" xfId="0" applyFont="1" applyFill="1" applyAlignment="1">
      <alignment horizontal="left" vertical="top"/>
    </xf>
    <xf numFmtId="165" fontId="14" fillId="41" borderId="0" xfId="0" applyNumberFormat="1" applyFont="1" applyFill="1" applyAlignment="1">
      <alignment horizontal="right" vertical="center"/>
    </xf>
    <xf numFmtId="165" fontId="14" fillId="41" borderId="0" xfId="0" applyNumberFormat="1" applyFont="1" applyFill="1" applyAlignment="1">
      <alignment horizontal="left" vertical="center"/>
    </xf>
    <xf numFmtId="165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top"/>
    </xf>
    <xf numFmtId="1" fontId="36" fillId="0" borderId="0" xfId="0" applyNumberFormat="1" applyFont="1" applyAlignment="1">
      <alignment horizontal="center" vertical="top" wrapText="1"/>
    </xf>
    <xf numFmtId="165" fontId="36" fillId="0" borderId="0" xfId="0" applyNumberFormat="1" applyFont="1" applyAlignment="1">
      <alignment vertical="center"/>
    </xf>
    <xf numFmtId="0" fontId="37" fillId="42" borderId="0" xfId="0" applyFont="1" applyFill="1" applyAlignment="1">
      <alignment horizontal="left" vertical="top"/>
    </xf>
    <xf numFmtId="165" fontId="44" fillId="0" borderId="0" xfId="0" applyNumberFormat="1" applyFont="1" applyAlignment="1">
      <alignment vertical="top"/>
    </xf>
    <xf numFmtId="0" fontId="36" fillId="0" borderId="0" xfId="0" applyFont="1" applyAlignment="1">
      <alignment horizontal="right"/>
    </xf>
    <xf numFmtId="0" fontId="49" fillId="0" borderId="10" xfId="0" applyFont="1" applyBorder="1" applyAlignment="1">
      <alignment horizontal="center" vertical="top" wrapText="1"/>
    </xf>
    <xf numFmtId="0" fontId="49" fillId="0" borderId="10" xfId="0" applyFont="1" applyBorder="1" applyAlignment="1">
      <alignment vertical="top" wrapText="1"/>
    </xf>
    <xf numFmtId="0" fontId="31" fillId="0" borderId="10" xfId="0" applyFont="1" applyBorder="1" applyAlignment="1">
      <alignment horizontal="left" vertical="top"/>
    </xf>
    <xf numFmtId="164" fontId="51" fillId="38" borderId="11" xfId="0" applyNumberFormat="1" applyFont="1" applyFill="1" applyBorder="1" applyAlignment="1">
      <alignment horizontal="center" vertical="center"/>
    </xf>
    <xf numFmtId="164" fontId="51" fillId="40" borderId="12" xfId="0" applyNumberFormat="1" applyFont="1" applyFill="1" applyBorder="1" applyAlignment="1">
      <alignment horizontal="center" vertical="center"/>
    </xf>
    <xf numFmtId="164" fontId="51" fillId="43" borderId="13" xfId="0" applyNumberFormat="1" applyFont="1" applyFill="1" applyBorder="1" applyAlignment="1">
      <alignment horizontal="center" vertical="center"/>
    </xf>
    <xf numFmtId="0" fontId="52" fillId="0" borderId="0" xfId="0" applyFont="1"/>
    <xf numFmtId="0" fontId="52" fillId="0" borderId="0" xfId="0" applyFont="1" applyAlignment="1">
      <alignment horizontal="center"/>
    </xf>
    <xf numFmtId="0" fontId="53" fillId="0" borderId="10" xfId="0" applyFont="1" applyBorder="1" applyAlignment="1">
      <alignment horizontal="center" vertical="top"/>
    </xf>
    <xf numFmtId="0" fontId="53" fillId="33" borderId="10" xfId="0" applyFont="1" applyFill="1" applyBorder="1" applyAlignment="1">
      <alignment horizontal="center" vertical="top"/>
    </xf>
    <xf numFmtId="0" fontId="53" fillId="33" borderId="0" xfId="0" applyFont="1" applyFill="1" applyAlignment="1">
      <alignment horizontal="center" vertical="top"/>
    </xf>
    <xf numFmtId="0" fontId="53" fillId="0" borderId="0" xfId="0" applyFont="1" applyAlignment="1">
      <alignment horizontal="center" vertical="top"/>
    </xf>
    <xf numFmtId="164" fontId="5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top"/>
    </xf>
    <xf numFmtId="165" fontId="20" fillId="0" borderId="0" xfId="0" applyNumberFormat="1" applyFont="1"/>
    <xf numFmtId="164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164" fontId="20" fillId="44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8" fontId="38" fillId="0" borderId="0" xfId="0" applyNumberFormat="1" applyFont="1" applyAlignment="1">
      <alignment horizontal="right"/>
    </xf>
    <xf numFmtId="18" fontId="38" fillId="0" borderId="0" xfId="0" applyNumberFormat="1" applyFont="1" applyAlignment="1">
      <alignment horizontal="left"/>
    </xf>
    <xf numFmtId="165" fontId="46" fillId="34" borderId="0" xfId="0" applyNumberFormat="1" applyFont="1" applyFill="1" applyAlignment="1">
      <alignment horizontal="right" vertical="top"/>
    </xf>
    <xf numFmtId="1" fontId="46" fillId="34" borderId="0" xfId="0" applyNumberFormat="1" applyFont="1" applyFill="1" applyAlignment="1">
      <alignment horizontal="center" vertical="top" wrapText="1"/>
    </xf>
    <xf numFmtId="0" fontId="46" fillId="34" borderId="0" xfId="0" applyFont="1" applyFill="1" applyAlignment="1">
      <alignment vertical="top"/>
    </xf>
    <xf numFmtId="164" fontId="26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/>
    </xf>
    <xf numFmtId="0" fontId="50" fillId="0" borderId="10" xfId="0" applyFont="1" applyBorder="1" applyAlignment="1">
      <alignment horizontal="left" vertical="top"/>
    </xf>
    <xf numFmtId="165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top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5" fontId="37" fillId="42" borderId="0" xfId="0" applyNumberFormat="1" applyFont="1" applyFill="1" applyAlignment="1">
      <alignment vertical="center"/>
    </xf>
    <xf numFmtId="165" fontId="37" fillId="42" borderId="0" xfId="0" applyNumberFormat="1" applyFont="1" applyFill="1" applyAlignment="1">
      <alignment horizontal="left" vertical="center"/>
    </xf>
    <xf numFmtId="165" fontId="37" fillId="0" borderId="0" xfId="0" applyNumberFormat="1" applyFont="1" applyAlignment="1">
      <alignment vertical="center"/>
    </xf>
    <xf numFmtId="165" fontId="37" fillId="0" borderId="0" xfId="0" applyNumberFormat="1" applyFont="1" applyAlignment="1">
      <alignment horizontal="left" vertical="center"/>
    </xf>
    <xf numFmtId="165" fontId="37" fillId="42" borderId="0" xfId="0" applyNumberFormat="1" applyFont="1" applyFill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165" fontId="54" fillId="0" borderId="0" xfId="0" applyNumberFormat="1" applyFont="1" applyAlignment="1">
      <alignment vertical="center"/>
    </xf>
    <xf numFmtId="165" fontId="54" fillId="0" borderId="0" xfId="0" applyNumberFormat="1" applyFont="1" applyAlignment="1">
      <alignment horizontal="left" vertical="center"/>
    </xf>
    <xf numFmtId="0" fontId="54" fillId="0" borderId="0" xfId="0" applyFont="1" applyAlignment="1">
      <alignment horizontal="left" vertical="top"/>
    </xf>
    <xf numFmtId="0" fontId="52" fillId="0" borderId="0" xfId="0" applyFont="1" applyAlignment="1">
      <alignment vertical="center"/>
    </xf>
    <xf numFmtId="0" fontId="38" fillId="0" borderId="0" xfId="0" applyFont="1"/>
    <xf numFmtId="0" fontId="55" fillId="0" borderId="10" xfId="0" applyFont="1" applyBorder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46" fillId="45" borderId="0" xfId="0" applyFont="1" applyFill="1"/>
    <xf numFmtId="0" fontId="46" fillId="0" borderId="0" xfId="0" applyFont="1" applyAlignment="1">
      <alignment horizontal="center"/>
    </xf>
    <xf numFmtId="164" fontId="21" fillId="0" borderId="0" xfId="0" applyNumberFormat="1" applyFont="1" applyAlignment="1">
      <alignment horizontal="left" vertical="center"/>
    </xf>
    <xf numFmtId="165" fontId="20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horizontal="left" vertical="center"/>
    </xf>
    <xf numFmtId="165" fontId="27" fillId="46" borderId="0" xfId="0" applyNumberFormat="1" applyFont="1" applyFill="1" applyAlignment="1">
      <alignment horizontal="right" vertical="top"/>
    </xf>
    <xf numFmtId="165" fontId="27" fillId="46" borderId="0" xfId="0" applyNumberFormat="1" applyFont="1" applyFill="1" applyAlignment="1">
      <alignment horizontal="center" vertical="top"/>
    </xf>
    <xf numFmtId="165" fontId="27" fillId="46" borderId="0" xfId="0" applyNumberFormat="1" applyFont="1" applyFill="1" applyAlignment="1">
      <alignment horizontal="left" vertical="top"/>
    </xf>
    <xf numFmtId="0" fontId="26" fillId="46" borderId="0" xfId="0" applyFont="1" applyFill="1" applyAlignment="1">
      <alignment horizontal="left" vertical="top"/>
    </xf>
    <xf numFmtId="0" fontId="27" fillId="46" borderId="0" xfId="0" applyFont="1" applyFill="1" applyAlignment="1">
      <alignment vertical="top"/>
    </xf>
    <xf numFmtId="0" fontId="27" fillId="46" borderId="0" xfId="0" applyFont="1" applyFill="1"/>
    <xf numFmtId="0" fontId="0" fillId="46" borderId="0" xfId="0" applyFill="1"/>
    <xf numFmtId="0" fontId="16" fillId="46" borderId="0" xfId="0" applyFont="1" applyFill="1" applyAlignment="1">
      <alignment horizontal="left"/>
    </xf>
    <xf numFmtId="165" fontId="57" fillId="0" borderId="0" xfId="0" applyNumberFormat="1" applyFont="1" applyAlignment="1">
      <alignment horizontal="center"/>
    </xf>
    <xf numFmtId="165" fontId="59" fillId="0" borderId="0" xfId="0" applyNumberFormat="1" applyFont="1" applyAlignment="1">
      <alignment horizontal="center" vertical="top"/>
    </xf>
    <xf numFmtId="165" fontId="59" fillId="0" borderId="0" xfId="0" applyNumberFormat="1" applyFont="1" applyAlignment="1">
      <alignment horizontal="left" vertical="top"/>
    </xf>
    <xf numFmtId="165" fontId="58" fillId="0" borderId="0" xfId="0" applyNumberFormat="1" applyFont="1" applyAlignment="1">
      <alignment horizontal="left" vertical="center"/>
    </xf>
    <xf numFmtId="165" fontId="59" fillId="0" borderId="0" xfId="0" applyNumberFormat="1" applyFont="1" applyAlignment="1">
      <alignment vertical="center"/>
    </xf>
    <xf numFmtId="165" fontId="5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center" vertical="top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top"/>
    </xf>
    <xf numFmtId="165" fontId="58" fillId="0" borderId="0" xfId="0" applyNumberFormat="1" applyFont="1" applyAlignment="1">
      <alignment vertical="center"/>
    </xf>
    <xf numFmtId="0" fontId="58" fillId="0" borderId="0" xfId="0" applyFont="1" applyAlignment="1">
      <alignment horizontal="left" vertical="top"/>
    </xf>
    <xf numFmtId="165" fontId="36" fillId="38" borderId="0" xfId="0" applyNumberFormat="1" applyFont="1" applyFill="1" applyAlignment="1">
      <alignment horizontal="center" vertical="center"/>
    </xf>
    <xf numFmtId="165" fontId="37" fillId="38" borderId="0" xfId="0" applyNumberFormat="1" applyFont="1" applyFill="1" applyAlignment="1">
      <alignment horizontal="center" vertical="top"/>
    </xf>
    <xf numFmtId="165" fontId="37" fillId="38" borderId="0" xfId="0" applyNumberFormat="1" applyFont="1" applyFill="1" applyAlignment="1">
      <alignment horizontal="left" vertical="top"/>
    </xf>
    <xf numFmtId="0" fontId="36" fillId="38" borderId="0" xfId="0" applyFont="1" applyFill="1" applyAlignment="1">
      <alignment horizontal="left" vertical="top"/>
    </xf>
    <xf numFmtId="0" fontId="36" fillId="38" borderId="0" xfId="0" applyFont="1" applyFill="1" applyAlignment="1">
      <alignment horizontal="center" vertical="top"/>
    </xf>
    <xf numFmtId="0" fontId="37" fillId="38" borderId="0" xfId="0" applyFont="1" applyFill="1"/>
    <xf numFmtId="165" fontId="27" fillId="47" borderId="0" xfId="0" applyNumberFormat="1" applyFont="1" applyFill="1" applyAlignment="1">
      <alignment horizontal="right" vertical="top"/>
    </xf>
    <xf numFmtId="165" fontId="27" fillId="47" borderId="0" xfId="0" applyNumberFormat="1" applyFont="1" applyFill="1" applyAlignment="1">
      <alignment horizontal="center" vertical="top"/>
    </xf>
    <xf numFmtId="165" fontId="27" fillId="47" borderId="0" xfId="0" applyNumberFormat="1" applyFont="1" applyFill="1" applyAlignment="1">
      <alignment horizontal="left" vertical="top"/>
    </xf>
    <xf numFmtId="0" fontId="26" fillId="47" borderId="0" xfId="0" applyFont="1" applyFill="1" applyAlignment="1">
      <alignment horizontal="left" vertical="top"/>
    </xf>
    <xf numFmtId="0" fontId="27" fillId="47" borderId="0" xfId="0" applyFont="1" applyFill="1" applyAlignment="1">
      <alignment vertical="top"/>
    </xf>
    <xf numFmtId="0" fontId="27" fillId="47" borderId="0" xfId="0" applyFont="1" applyFill="1"/>
    <xf numFmtId="0" fontId="16" fillId="47" borderId="0" xfId="0" applyFont="1" applyFill="1" applyAlignment="1">
      <alignment horizontal="left"/>
    </xf>
    <xf numFmtId="0" fontId="0" fillId="47" borderId="0" xfId="0" applyFill="1"/>
    <xf numFmtId="165" fontId="59" fillId="48" borderId="0" xfId="0" applyNumberFormat="1" applyFont="1" applyFill="1" applyAlignment="1">
      <alignment vertical="center"/>
    </xf>
    <xf numFmtId="165" fontId="59" fillId="48" borderId="0" xfId="0" applyNumberFormat="1" applyFont="1" applyFill="1" applyAlignment="1">
      <alignment horizontal="center" vertical="top"/>
    </xf>
    <xf numFmtId="165" fontId="59" fillId="48" borderId="0" xfId="0" applyNumberFormat="1" applyFont="1" applyFill="1" applyAlignment="1">
      <alignment horizontal="left" vertical="center"/>
    </xf>
    <xf numFmtId="165" fontId="59" fillId="48" borderId="0" xfId="0" applyNumberFormat="1" applyFont="1" applyFill="1" applyAlignment="1">
      <alignment horizontal="left" vertical="top"/>
    </xf>
    <xf numFmtId="0" fontId="59" fillId="48" borderId="0" xfId="0" applyFont="1" applyFill="1" applyAlignment="1">
      <alignment horizontal="left" vertical="top"/>
    </xf>
    <xf numFmtId="0" fontId="23" fillId="0" borderId="0" xfId="0" applyFont="1" applyAlignment="1">
      <alignment vertical="top" wrapText="1"/>
    </xf>
    <xf numFmtId="164" fontId="45" fillId="0" borderId="0" xfId="0" applyNumberFormat="1" applyFont="1" applyAlignment="1">
      <alignment horizontal="left" vertical="center"/>
    </xf>
    <xf numFmtId="164" fontId="42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/>
    </xf>
    <xf numFmtId="164" fontId="26" fillId="46" borderId="0" xfId="0" applyNumberFormat="1" applyFont="1" applyFill="1" applyAlignment="1">
      <alignment horizontal="center" vertical="center"/>
    </xf>
    <xf numFmtId="164" fontId="36" fillId="46" borderId="0" xfId="0" applyNumberFormat="1" applyFont="1" applyFill="1" applyAlignment="1">
      <alignment horizontal="left" vertical="center"/>
    </xf>
    <xf numFmtId="164" fontId="36" fillId="46" borderId="0" xfId="0" applyNumberFormat="1" applyFont="1" applyFill="1" applyAlignment="1">
      <alignment vertical="center"/>
    </xf>
    <xf numFmtId="164" fontId="26" fillId="46" borderId="0" xfId="0" applyNumberFormat="1" applyFont="1" applyFill="1" applyAlignment="1">
      <alignment horizontal="left" vertical="center"/>
    </xf>
    <xf numFmtId="164" fontId="26" fillId="46" borderId="0" xfId="0" applyNumberFormat="1" applyFont="1" applyFill="1" applyAlignment="1">
      <alignment vertical="center"/>
    </xf>
    <xf numFmtId="0" fontId="61" fillId="0" borderId="0" xfId="0" applyFont="1"/>
    <xf numFmtId="0" fontId="62" fillId="0" borderId="0" xfId="0" applyFont="1"/>
    <xf numFmtId="0" fontId="55" fillId="0" borderId="0" xfId="0" applyFont="1" applyAlignment="1">
      <alignment horizontal="center" vertical="top"/>
    </xf>
    <xf numFmtId="0" fontId="16" fillId="49" borderId="0" xfId="0" applyFont="1" applyFill="1"/>
    <xf numFmtId="0" fontId="52" fillId="49" borderId="0" xfId="0" applyFont="1" applyFill="1"/>
    <xf numFmtId="0" fontId="0" fillId="40" borderId="0" xfId="0" applyFill="1"/>
    <xf numFmtId="164" fontId="20" fillId="45" borderId="0" xfId="0" applyNumberFormat="1" applyFont="1" applyFill="1" applyAlignment="1">
      <alignment horizontal="center" vertical="center"/>
    </xf>
    <xf numFmtId="0" fontId="21" fillId="45" borderId="0" xfId="0" applyFont="1" applyFill="1" applyAlignment="1">
      <alignment horizontal="center"/>
    </xf>
    <xf numFmtId="0" fontId="14" fillId="45" borderId="0" xfId="0" applyFont="1" applyFill="1"/>
    <xf numFmtId="165" fontId="37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horizontal="center" vertical="center"/>
    </xf>
    <xf numFmtId="0" fontId="63" fillId="0" borderId="0" xfId="0" applyFont="1"/>
    <xf numFmtId="0" fontId="64" fillId="49" borderId="0" xfId="0" applyFont="1" applyFill="1"/>
    <xf numFmtId="0" fontId="65" fillId="0" borderId="0" xfId="0" applyFont="1"/>
    <xf numFmtId="165" fontId="16" fillId="0" borderId="0" xfId="0" applyNumberFormat="1" applyFont="1" applyAlignment="1">
      <alignment horizontal="left"/>
    </xf>
    <xf numFmtId="165" fontId="32" fillId="0" borderId="0" xfId="0" applyNumberFormat="1" applyFont="1"/>
    <xf numFmtId="0" fontId="16" fillId="50" borderId="0" xfId="0" applyFont="1" applyFill="1"/>
    <xf numFmtId="0" fontId="60" fillId="0" borderId="0" xfId="0" applyFont="1"/>
    <xf numFmtId="0" fontId="52" fillId="36" borderId="0" xfId="0" applyFont="1" applyFill="1"/>
    <xf numFmtId="0" fontId="66" fillId="0" borderId="0" xfId="0" applyFont="1"/>
    <xf numFmtId="165" fontId="58" fillId="0" borderId="0" xfId="0" applyNumberFormat="1" applyFont="1" applyAlignment="1">
      <alignment vertical="center"/>
    </xf>
    <xf numFmtId="165" fontId="58" fillId="0" borderId="0" xfId="0" applyNumberFormat="1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44" fillId="45" borderId="0" xfId="0" applyFont="1" applyFill="1" applyAlignment="1">
      <alignment horizontal="center" vertical="center"/>
    </xf>
    <xf numFmtId="165" fontId="57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165" fontId="23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left" vertical="center"/>
    </xf>
    <xf numFmtId="165" fontId="44" fillId="0" borderId="0" xfId="0" applyNumberFormat="1" applyFont="1" applyAlignment="1">
      <alignment horizontal="right" vertical="center"/>
    </xf>
    <xf numFmtId="165" fontId="44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top"/>
    </xf>
    <xf numFmtId="165" fontId="43" fillId="0" borderId="0" xfId="0" applyNumberFormat="1" applyFont="1" applyAlignment="1">
      <alignment horizontal="center"/>
    </xf>
    <xf numFmtId="165" fontId="45" fillId="0" borderId="0" xfId="0" applyNumberFormat="1" applyFont="1" applyAlignment="1">
      <alignment horizontal="center"/>
    </xf>
    <xf numFmtId="165" fontId="4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164" fontId="45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42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/>
    </xf>
    <xf numFmtId="164" fontId="43" fillId="0" borderId="0" xfId="0" applyNumberFormat="1" applyFont="1" applyAlignment="1">
      <alignment horizontal="left" vertical="center"/>
    </xf>
    <xf numFmtId="164" fontId="26" fillId="0" borderId="0" xfId="0" applyNumberFormat="1" applyFont="1" applyAlignment="1">
      <alignment horizontal="left" vertical="center"/>
    </xf>
    <xf numFmtId="165" fontId="36" fillId="0" borderId="0" xfId="0" applyNumberFormat="1" applyFont="1" applyAlignment="1">
      <alignment horizontal="right" vertical="top"/>
    </xf>
    <xf numFmtId="165" fontId="36" fillId="0" borderId="0" xfId="0" applyNumberFormat="1" applyFont="1" applyAlignment="1">
      <alignment horizontal="left" vertical="top"/>
    </xf>
  </cellXfs>
  <cellStyles count="2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9900"/>
      <color rgb="FF305496"/>
      <color rgb="FFFD8383"/>
      <color rgb="FFCC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76718</xdr:colOff>
      <xdr:row>0</xdr:row>
      <xdr:rowOff>269296</xdr:rowOff>
    </xdr:from>
    <xdr:to>
      <xdr:col>3</xdr:col>
      <xdr:colOff>626224</xdr:colOff>
      <xdr:row>4</xdr:row>
      <xdr:rowOff>59222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81E74-E15E-44EC-9814-42AAE6839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18" y="269296"/>
          <a:ext cx="2265045" cy="71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6"/>
  <sheetViews>
    <sheetView topLeftCell="A82" zoomScaleNormal="100" workbookViewId="0">
      <selection activeCell="E132" sqref="E132"/>
    </sheetView>
  </sheetViews>
  <sheetFormatPr baseColWidth="10" defaultColWidth="9.1640625" defaultRowHeight="15"/>
  <cols>
    <col min="1" max="1" width="12.1640625" customWidth="1"/>
    <col min="2" max="2" width="1.5" customWidth="1"/>
    <col min="3" max="3" width="11.5" customWidth="1"/>
    <col min="4" max="4" width="10.1640625" customWidth="1"/>
    <col min="5" max="5" width="42.5" style="51" customWidth="1"/>
    <col min="6" max="6" width="15.83203125" customWidth="1"/>
    <col min="7" max="7" width="15.5" customWidth="1"/>
    <col min="8" max="8" width="17" customWidth="1"/>
    <col min="9" max="9" width="16.5" customWidth="1"/>
    <col min="10" max="16" width="15.5" customWidth="1"/>
    <col min="17" max="17" width="13.1640625" customWidth="1"/>
    <col min="18" max="18" width="11.5" customWidth="1"/>
    <col min="19" max="19" width="10.5" bestFit="1" customWidth="1"/>
  </cols>
  <sheetData>
    <row r="1" spans="1:17" ht="26">
      <c r="E1" s="194" t="s">
        <v>18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6">
      <c r="B2" s="53"/>
      <c r="C2" s="53"/>
      <c r="E2" s="195" t="s">
        <v>243</v>
      </c>
      <c r="F2" s="43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6">
      <c r="B3" s="54"/>
      <c r="C3" s="55"/>
      <c r="E3" s="196" t="s">
        <v>17</v>
      </c>
      <c r="F3" s="43"/>
      <c r="G3" s="43"/>
      <c r="Q3" s="52"/>
    </row>
    <row r="4" spans="1:17" ht="16">
      <c r="B4" s="54"/>
      <c r="C4" s="55"/>
      <c r="E4" s="196" t="s">
        <v>244</v>
      </c>
      <c r="F4" s="43"/>
      <c r="G4" s="43"/>
      <c r="Q4" s="52"/>
    </row>
    <row r="5" spans="1:17" ht="16">
      <c r="B5" s="54"/>
      <c r="C5" s="55"/>
      <c r="E5" s="197" t="s">
        <v>242</v>
      </c>
      <c r="F5" s="43"/>
      <c r="G5" s="43"/>
      <c r="H5" s="43"/>
    </row>
    <row r="6" spans="1:17" ht="16">
      <c r="B6" s="54"/>
      <c r="C6" s="55"/>
      <c r="E6" s="197"/>
      <c r="F6" s="43"/>
      <c r="G6" s="43"/>
      <c r="H6" s="43"/>
    </row>
    <row r="7" spans="1:17">
      <c r="A7" s="16"/>
      <c r="B7" s="54"/>
      <c r="C7" s="55"/>
      <c r="D7" s="55"/>
      <c r="E7" s="43"/>
      <c r="F7" s="43"/>
      <c r="G7" s="43"/>
      <c r="H7" s="43"/>
    </row>
    <row r="8" spans="1:17" s="157" customFormat="1">
      <c r="A8" s="153"/>
      <c r="B8" s="154"/>
      <c r="C8" s="155"/>
      <c r="D8" s="155"/>
      <c r="E8" s="156"/>
      <c r="F8" s="156"/>
      <c r="G8" s="156"/>
      <c r="H8" s="156"/>
    </row>
    <row r="9" spans="1:17" ht="19">
      <c r="A9" s="392" t="s">
        <v>245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</row>
    <row r="10" spans="1:17" ht="14.25" customHeigh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7">
      <c r="A11" s="280">
        <v>0.41666666666666669</v>
      </c>
      <c r="B11" s="126"/>
      <c r="C11" s="281">
        <v>0.66666666666666663</v>
      </c>
      <c r="D11" s="126"/>
      <c r="E11" s="131" t="s">
        <v>35</v>
      </c>
      <c r="F11" s="126"/>
      <c r="G11" s="126"/>
      <c r="H11" s="126"/>
      <c r="I11" s="126"/>
      <c r="J11" s="126"/>
      <c r="K11" s="126"/>
      <c r="L11" s="126"/>
    </row>
    <row r="12" spans="1:17">
      <c r="A12" s="280">
        <v>0.5</v>
      </c>
      <c r="B12" s="126"/>
      <c r="C12" s="281">
        <v>0.625</v>
      </c>
      <c r="D12" s="126"/>
      <c r="E12" s="131" t="s">
        <v>33</v>
      </c>
      <c r="F12" s="126"/>
      <c r="G12" s="126"/>
      <c r="H12" s="126"/>
      <c r="I12" s="126"/>
      <c r="J12" s="126"/>
      <c r="K12" s="126"/>
      <c r="L12" s="126"/>
    </row>
    <row r="13" spans="1:17">
      <c r="A13" s="280">
        <v>0.5</v>
      </c>
      <c r="B13" s="126"/>
      <c r="C13" s="281">
        <v>0.66666666666666663</v>
      </c>
      <c r="D13" s="126"/>
      <c r="E13" s="131" t="s">
        <v>807</v>
      </c>
      <c r="F13" s="126"/>
      <c r="G13" s="126"/>
      <c r="H13" s="126"/>
      <c r="I13" s="126"/>
      <c r="J13" s="126"/>
      <c r="K13" s="126"/>
      <c r="L13" s="126"/>
    </row>
    <row r="14" spans="1:17">
      <c r="A14" s="280" t="s">
        <v>942</v>
      </c>
      <c r="B14" s="126"/>
      <c r="C14" s="281">
        <v>0.66666666666666663</v>
      </c>
      <c r="D14" s="126"/>
      <c r="E14" s="131" t="s">
        <v>830</v>
      </c>
      <c r="F14" s="126"/>
      <c r="G14" s="126"/>
      <c r="H14" s="126"/>
      <c r="I14" s="126"/>
      <c r="J14" s="126"/>
      <c r="K14" s="126"/>
      <c r="L14" s="126"/>
    </row>
    <row r="15" spans="1:17">
      <c r="A15" s="280">
        <v>0.625</v>
      </c>
      <c r="B15" s="126"/>
      <c r="C15" s="281">
        <v>0.66666666666666663</v>
      </c>
      <c r="D15" s="126"/>
      <c r="E15" s="131" t="s">
        <v>34</v>
      </c>
      <c r="F15" s="126"/>
      <c r="G15" s="126"/>
      <c r="H15" s="126"/>
      <c r="I15" s="126"/>
      <c r="J15" s="126"/>
      <c r="K15" s="126"/>
      <c r="L15" s="126"/>
    </row>
    <row r="16" spans="1:17" s="107" customFormat="1" ht="17.5" customHeight="1">
      <c r="A16" s="127">
        <v>0.66666666666666663</v>
      </c>
      <c r="B16" s="128"/>
      <c r="C16" s="128">
        <v>0.75</v>
      </c>
      <c r="D16" s="128"/>
      <c r="E16" s="129" t="s">
        <v>832</v>
      </c>
      <c r="F16" s="129"/>
      <c r="G16" s="129"/>
      <c r="H16" s="129"/>
      <c r="I16" s="130"/>
      <c r="J16" s="130"/>
      <c r="K16" s="130"/>
      <c r="L16" s="130"/>
    </row>
    <row r="17" spans="1:18" s="107" customFormat="1" ht="15" customHeight="1">
      <c r="A17" s="127"/>
      <c r="B17" s="128"/>
      <c r="C17" s="128"/>
      <c r="D17" s="128"/>
      <c r="E17" s="129"/>
      <c r="F17" s="129"/>
      <c r="G17" s="129"/>
      <c r="H17" s="129"/>
      <c r="I17" s="130"/>
      <c r="J17" s="130"/>
      <c r="K17" s="130"/>
      <c r="L17" s="130"/>
    </row>
    <row r="18" spans="1:18" s="157" customFormat="1">
      <c r="A18" s="153"/>
      <c r="B18" s="154"/>
      <c r="C18" s="155"/>
      <c r="D18" s="155"/>
      <c r="E18" s="156"/>
      <c r="F18" s="156"/>
      <c r="G18" s="156"/>
      <c r="H18" s="156"/>
    </row>
    <row r="19" spans="1:18" s="178" customFormat="1">
      <c r="A19" s="189"/>
      <c r="B19" s="190"/>
      <c r="C19" s="191"/>
      <c r="D19" s="191"/>
      <c r="E19" s="192"/>
      <c r="F19" s="192"/>
      <c r="G19" s="192"/>
      <c r="H19" s="192"/>
    </row>
    <row r="20" spans="1:18" s="178" customFormat="1">
      <c r="A20" s="193"/>
      <c r="B20" s="190"/>
      <c r="C20" s="191"/>
      <c r="D20" s="191"/>
      <c r="E20" s="192"/>
      <c r="F20" s="192"/>
      <c r="G20" s="192"/>
      <c r="H20" s="192"/>
    </row>
    <row r="21" spans="1:18" s="162" customFormat="1">
      <c r="A21" s="158"/>
      <c r="B21" s="159"/>
      <c r="C21" s="160"/>
      <c r="D21" s="160"/>
      <c r="E21" s="161"/>
      <c r="F21" s="161"/>
      <c r="G21" s="161"/>
      <c r="H21" s="161"/>
    </row>
    <row r="22" spans="1:18" s="2" customFormat="1" ht="19">
      <c r="A22" s="401" t="s">
        <v>246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136"/>
      <c r="N22" s="136"/>
      <c r="O22" s="136"/>
    </row>
    <row r="23" spans="1:18" s="2" customFormat="1">
      <c r="A23" s="135" t="s">
        <v>965</v>
      </c>
      <c r="B23" s="135"/>
      <c r="C23" s="135" t="s">
        <v>941</v>
      </c>
      <c r="D23" s="135"/>
      <c r="E23" s="135" t="s">
        <v>946</v>
      </c>
      <c r="F23" s="137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8" s="2" customFormat="1">
      <c r="A24" s="138">
        <v>0.33333333333333331</v>
      </c>
      <c r="B24" s="135"/>
      <c r="C24" s="140">
        <v>0.35416666666666669</v>
      </c>
      <c r="D24" s="140"/>
      <c r="E24" s="142" t="s">
        <v>833</v>
      </c>
      <c r="F24" s="143"/>
      <c r="G24" s="141"/>
      <c r="H24" s="141"/>
      <c r="I24" s="141"/>
      <c r="J24" s="136"/>
      <c r="K24" s="136"/>
      <c r="L24" s="136"/>
      <c r="M24" s="136"/>
      <c r="N24" s="136"/>
      <c r="O24" s="136"/>
    </row>
    <row r="25" spans="1:18" s="2" customFormat="1">
      <c r="A25" s="138">
        <v>0.35416666666666669</v>
      </c>
      <c r="B25" s="139"/>
      <c r="C25" s="140">
        <v>0.39583333333333331</v>
      </c>
      <c r="D25" s="140"/>
      <c r="E25" s="142" t="s">
        <v>800</v>
      </c>
      <c r="F25" s="143"/>
      <c r="G25" s="143"/>
      <c r="H25" s="141"/>
      <c r="I25" s="141"/>
      <c r="J25" s="136"/>
      <c r="K25" s="136"/>
      <c r="L25" s="136"/>
      <c r="M25" s="136"/>
      <c r="N25" s="136"/>
      <c r="O25" s="136"/>
    </row>
    <row r="26" spans="1:18" s="2" customFormat="1">
      <c r="A26" s="138"/>
      <c r="B26" s="139"/>
      <c r="C26" s="140"/>
      <c r="D26" s="140"/>
      <c r="E26" s="142"/>
      <c r="F26" s="143"/>
      <c r="G26" s="143"/>
      <c r="H26" s="141"/>
      <c r="I26" s="141"/>
      <c r="J26" s="136"/>
      <c r="K26" s="136"/>
      <c r="L26" s="136"/>
      <c r="M26" s="136"/>
      <c r="N26" s="136"/>
      <c r="O26" s="136"/>
    </row>
    <row r="27" spans="1:18" s="2" customFormat="1">
      <c r="A27" s="282">
        <v>0.39583333333333331</v>
      </c>
      <c r="B27" s="229"/>
      <c r="C27" s="230">
        <v>0.40625</v>
      </c>
      <c r="D27" s="283"/>
      <c r="E27" s="284" t="s">
        <v>945</v>
      </c>
      <c r="F27" s="143"/>
      <c r="G27" s="148"/>
      <c r="H27" s="136"/>
      <c r="I27" s="148"/>
      <c r="J27" s="148"/>
      <c r="K27" s="148"/>
      <c r="L27" s="148"/>
      <c r="M27" s="148"/>
      <c r="N27" s="148"/>
      <c r="O27" s="148"/>
      <c r="P27" s="62"/>
      <c r="Q27" s="62"/>
      <c r="R27" s="62"/>
    </row>
    <row r="28" spans="1:18" s="2" customFormat="1">
      <c r="A28" s="144"/>
      <c r="B28" s="145"/>
      <c r="C28" s="146"/>
      <c r="D28" s="147"/>
      <c r="E28" s="141"/>
      <c r="F28" s="143"/>
      <c r="G28" s="148"/>
      <c r="H28" s="136"/>
      <c r="I28" s="148"/>
      <c r="J28" s="148"/>
      <c r="K28" s="148"/>
      <c r="L28" s="148"/>
      <c r="M28" s="148"/>
      <c r="N28" s="148"/>
      <c r="O28" s="148"/>
      <c r="P28" s="62"/>
      <c r="Q28" s="62"/>
      <c r="R28" s="62"/>
    </row>
    <row r="29" spans="1:18" s="2" customFormat="1">
      <c r="A29" s="138">
        <v>0.40625</v>
      </c>
      <c r="B29" s="139"/>
      <c r="C29" s="140">
        <v>0.44097222222222227</v>
      </c>
      <c r="D29" s="147"/>
      <c r="E29" s="142" t="s">
        <v>798</v>
      </c>
      <c r="F29" s="149"/>
      <c r="G29" s="148"/>
      <c r="H29" s="148"/>
      <c r="I29" s="148"/>
      <c r="J29" s="136"/>
      <c r="K29" s="150"/>
      <c r="L29" s="150"/>
      <c r="M29" s="150"/>
      <c r="N29" s="150"/>
      <c r="O29" s="150"/>
      <c r="P29" s="63"/>
      <c r="Q29" s="63"/>
    </row>
    <row r="30" spans="1:18" s="2" customFormat="1">
      <c r="A30" s="138">
        <v>0.44791666666666669</v>
      </c>
      <c r="B30" s="139"/>
      <c r="C30" s="140">
        <v>0.4826388888888889</v>
      </c>
      <c r="D30" s="147"/>
      <c r="E30" s="142" t="s">
        <v>791</v>
      </c>
      <c r="F30" s="149"/>
      <c r="H30" s="74"/>
      <c r="I30" s="148"/>
      <c r="J30" s="136"/>
      <c r="K30" s="150"/>
      <c r="L30" s="150"/>
      <c r="M30" s="150"/>
      <c r="N30" s="150"/>
      <c r="O30" s="150"/>
      <c r="P30" s="63"/>
      <c r="Q30" s="63"/>
    </row>
    <row r="31" spans="1:18" s="2" customFormat="1" ht="15" customHeight="1">
      <c r="A31" s="138">
        <v>0.48958333333333331</v>
      </c>
      <c r="B31" s="139"/>
      <c r="C31" s="140">
        <v>0.52430555555555558</v>
      </c>
      <c r="D31" s="147"/>
      <c r="E31" s="151" t="s">
        <v>801</v>
      </c>
      <c r="F31" s="149"/>
      <c r="G31" s="148"/>
      <c r="H31" s="148"/>
      <c r="I31" s="148"/>
      <c r="J31" s="136"/>
      <c r="K31" s="150"/>
      <c r="L31" s="150"/>
      <c r="M31" s="150"/>
      <c r="N31" s="150"/>
      <c r="O31" s="150"/>
      <c r="P31" s="63"/>
      <c r="Q31" s="63"/>
    </row>
    <row r="32" spans="1:18" s="2" customFormat="1" ht="13.5" customHeight="1">
      <c r="F32" s="149"/>
      <c r="G32" s="148"/>
      <c r="H32" s="148"/>
      <c r="I32" s="148"/>
      <c r="J32" s="136"/>
      <c r="K32" s="150"/>
      <c r="L32" s="150"/>
      <c r="M32" s="150"/>
      <c r="N32" s="150"/>
      <c r="O32" s="150"/>
      <c r="P32" s="63"/>
      <c r="Q32" s="63"/>
    </row>
    <row r="33" spans="1:19" s="7" customFormat="1" ht="15" customHeight="1">
      <c r="A33" s="254">
        <v>0.53125</v>
      </c>
      <c r="B33" s="139"/>
      <c r="C33" s="140">
        <v>0.57291666666666663</v>
      </c>
      <c r="D33" s="243"/>
      <c r="E33" s="142" t="s">
        <v>825</v>
      </c>
      <c r="F33" s="152"/>
      <c r="G33" s="148"/>
      <c r="H33" s="148"/>
      <c r="I33" s="148"/>
      <c r="J33" s="137"/>
      <c r="K33" s="148"/>
      <c r="L33" s="148"/>
      <c r="M33" s="148"/>
      <c r="N33" s="148"/>
      <c r="O33" s="148"/>
      <c r="P33" s="62"/>
      <c r="Q33" s="62"/>
    </row>
    <row r="34" spans="1:19" s="7" customFormat="1" ht="15" customHeight="1">
      <c r="A34" s="241">
        <v>0.57291666666666663</v>
      </c>
      <c r="B34" s="229"/>
      <c r="C34" s="242">
        <v>0.58333333333333337</v>
      </c>
      <c r="D34" s="230"/>
      <c r="E34" s="244" t="s">
        <v>22</v>
      </c>
      <c r="F34" s="152"/>
      <c r="G34" s="148"/>
      <c r="H34" s="148"/>
      <c r="I34" s="148"/>
      <c r="J34" s="137"/>
      <c r="K34" s="148"/>
      <c r="L34" s="148"/>
      <c r="M34" s="148"/>
      <c r="N34" s="148"/>
      <c r="O34" s="148"/>
      <c r="P34" s="62"/>
      <c r="Q34" s="62"/>
    </row>
    <row r="35" spans="1:19" s="7" customFormat="1" ht="15" customHeight="1">
      <c r="A35" s="254">
        <v>0.58333333333333337</v>
      </c>
      <c r="B35" s="139"/>
      <c r="C35" s="140">
        <v>0.625</v>
      </c>
      <c r="D35" s="243"/>
      <c r="E35" s="397" t="s">
        <v>803</v>
      </c>
      <c r="F35" s="397"/>
      <c r="G35" s="397"/>
      <c r="H35" s="397"/>
      <c r="I35" s="397"/>
      <c r="J35" s="397"/>
      <c r="K35" s="148"/>
      <c r="L35" s="148"/>
    </row>
    <row r="36" spans="1:19" s="7" customFormat="1" ht="15" customHeight="1">
      <c r="A36" s="138"/>
      <c r="B36" s="139"/>
      <c r="C36" s="140"/>
      <c r="D36" s="243"/>
      <c r="E36" s="142"/>
      <c r="F36" s="152"/>
      <c r="G36" s="148"/>
      <c r="H36" s="148"/>
      <c r="I36" s="148"/>
      <c r="J36" s="137"/>
      <c r="K36" s="148"/>
      <c r="L36" s="148"/>
      <c r="M36" s="148"/>
      <c r="N36" s="148"/>
      <c r="O36" s="148"/>
      <c r="P36" s="62"/>
      <c r="Q36" s="62"/>
    </row>
    <row r="37" spans="1:19" s="2" customFormat="1" ht="15" customHeight="1">
      <c r="A37" s="240" t="s">
        <v>943</v>
      </c>
      <c r="B37" s="145"/>
      <c r="C37" s="249" t="s">
        <v>944</v>
      </c>
      <c r="D37" s="146"/>
      <c r="E37" s="250" t="s">
        <v>945</v>
      </c>
      <c r="F37" s="204"/>
      <c r="G37" s="136"/>
      <c r="H37" s="141"/>
      <c r="I37" s="141"/>
      <c r="J37" s="136"/>
      <c r="K37" s="136"/>
      <c r="L37" s="136"/>
      <c r="M37" s="136"/>
      <c r="N37" s="136"/>
      <c r="O37" s="136"/>
    </row>
    <row r="38" spans="1:19" s="2" customFormat="1" ht="27" customHeight="1">
      <c r="A38" s="395" t="s">
        <v>944</v>
      </c>
      <c r="B38" s="145"/>
      <c r="C38" s="396" t="s">
        <v>947</v>
      </c>
      <c r="D38" s="146"/>
      <c r="F38" s="398" t="s">
        <v>2</v>
      </c>
      <c r="G38" s="398"/>
      <c r="H38" s="398"/>
      <c r="I38" s="398"/>
      <c r="J38" s="398"/>
      <c r="K38" s="398"/>
      <c r="L38" s="398"/>
      <c r="M38" s="398"/>
      <c r="N38" s="136"/>
      <c r="O38" s="136"/>
    </row>
    <row r="39" spans="1:19" s="2" customFormat="1" ht="15.75" customHeight="1">
      <c r="A39" s="395"/>
      <c r="B39" s="145"/>
      <c r="C39" s="396"/>
      <c r="D39" s="146"/>
      <c r="E39" s="204"/>
      <c r="F39" s="386"/>
      <c r="G39" s="386"/>
      <c r="H39" s="386"/>
      <c r="I39" s="386"/>
      <c r="J39" s="386"/>
      <c r="K39" s="386"/>
      <c r="L39" s="386"/>
      <c r="M39" s="386"/>
      <c r="N39" s="310"/>
      <c r="O39" s="136"/>
    </row>
    <row r="40" spans="1:19" s="2" customFormat="1" ht="18" customHeight="1">
      <c r="A40" s="395"/>
      <c r="B40" s="145"/>
      <c r="C40" s="396"/>
      <c r="D40" s="146"/>
      <c r="E40" s="152"/>
      <c r="F40" s="152" t="s">
        <v>67</v>
      </c>
      <c r="G40" s="152" t="s">
        <v>68</v>
      </c>
      <c r="H40" s="152" t="s">
        <v>69</v>
      </c>
      <c r="I40" s="152" t="s">
        <v>70</v>
      </c>
      <c r="J40" s="152" t="s">
        <v>71</v>
      </c>
      <c r="K40" s="152" t="s">
        <v>72</v>
      </c>
      <c r="L40" s="152" t="s">
        <v>73</v>
      </c>
      <c r="M40" s="152" t="s">
        <v>74</v>
      </c>
      <c r="N40" s="152" t="s">
        <v>939</v>
      </c>
      <c r="O40" s="152"/>
      <c r="P40" s="152"/>
      <c r="Q40" s="152"/>
      <c r="R40" s="152"/>
      <c r="S40" s="152"/>
    </row>
    <row r="41" spans="1:19" s="2" customFormat="1" ht="14.25" customHeight="1">
      <c r="A41" s="202"/>
      <c r="B41" s="145"/>
      <c r="C41" s="203"/>
      <c r="D41" s="146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92"/>
    </row>
    <row r="42" spans="1:19" s="2" customFormat="1" ht="14.25" customHeight="1">
      <c r="A42" s="241" t="s">
        <v>947</v>
      </c>
      <c r="B42" s="229"/>
      <c r="C42" s="242" t="s">
        <v>948</v>
      </c>
      <c r="D42" s="230"/>
      <c r="E42" s="244" t="s">
        <v>22</v>
      </c>
      <c r="F42" s="152"/>
      <c r="G42" s="152"/>
      <c r="H42" s="152"/>
      <c r="I42" s="152"/>
      <c r="J42" s="152"/>
      <c r="K42" s="152"/>
      <c r="L42" s="152"/>
      <c r="M42" s="136"/>
      <c r="N42" s="136"/>
      <c r="O42" s="136"/>
    </row>
    <row r="43" spans="1:19" s="2" customFormat="1" ht="14.25" customHeight="1">
      <c r="A43" s="240"/>
      <c r="B43" s="145"/>
      <c r="C43" s="249"/>
      <c r="D43" s="146"/>
      <c r="E43" s="250"/>
      <c r="F43" s="152"/>
      <c r="G43" s="152"/>
      <c r="H43" s="152"/>
      <c r="I43" s="152"/>
      <c r="J43" s="152"/>
      <c r="K43" s="152"/>
      <c r="L43" s="152"/>
      <c r="M43" s="136"/>
      <c r="N43" s="136"/>
      <c r="O43" s="136"/>
    </row>
    <row r="44" spans="1:19" s="2" customFormat="1" ht="27" customHeight="1">
      <c r="A44" s="395" t="s">
        <v>948</v>
      </c>
      <c r="B44" s="145"/>
      <c r="C44" s="396" t="s">
        <v>966</v>
      </c>
      <c r="D44" s="146"/>
      <c r="E44" s="278"/>
      <c r="F44" s="398" t="s">
        <v>3</v>
      </c>
      <c r="G44" s="398"/>
      <c r="H44" s="398"/>
      <c r="I44" s="398"/>
      <c r="J44" s="398"/>
      <c r="K44" s="398"/>
      <c r="L44" s="278"/>
      <c r="M44" s="136"/>
      <c r="N44" s="136"/>
      <c r="O44" s="136"/>
    </row>
    <row r="45" spans="1:19" s="2" customFormat="1" ht="15" customHeight="1">
      <c r="A45" s="395"/>
      <c r="B45" s="145"/>
      <c r="C45" s="396"/>
      <c r="D45" s="146"/>
      <c r="E45" s="204"/>
      <c r="F45" s="386"/>
      <c r="G45" s="386"/>
      <c r="H45" s="386"/>
      <c r="I45" s="386"/>
      <c r="J45" s="386"/>
      <c r="K45" s="386"/>
      <c r="L45" s="386"/>
      <c r="M45" s="386"/>
      <c r="N45" s="136"/>
      <c r="O45" s="136"/>
    </row>
    <row r="46" spans="1:19" s="2" customFormat="1" ht="18" customHeight="1">
      <c r="A46" s="395"/>
      <c r="B46" s="145"/>
      <c r="C46" s="396"/>
      <c r="D46" s="146"/>
      <c r="E46" s="152"/>
      <c r="F46" s="152" t="s">
        <v>75</v>
      </c>
      <c r="G46" s="152" t="s">
        <v>76</v>
      </c>
      <c r="H46" s="152" t="s">
        <v>77</v>
      </c>
      <c r="I46" s="152" t="s">
        <v>78</v>
      </c>
      <c r="J46" s="152" t="s">
        <v>79</v>
      </c>
      <c r="K46" s="152" t="s">
        <v>80</v>
      </c>
      <c r="L46" s="152" t="s">
        <v>81</v>
      </c>
      <c r="M46" s="152" t="s">
        <v>82</v>
      </c>
      <c r="N46" s="152"/>
      <c r="O46" s="152"/>
      <c r="P46" s="152"/>
      <c r="Q46" s="152"/>
      <c r="R46" s="152"/>
      <c r="S46" s="152"/>
    </row>
    <row r="47" spans="1:19" s="2" customFormat="1">
      <c r="A47" s="56" t="s">
        <v>949</v>
      </c>
      <c r="B47" s="57"/>
      <c r="C47" s="58" t="s">
        <v>950</v>
      </c>
      <c r="D47" s="61" t="s">
        <v>967</v>
      </c>
      <c r="E47" s="60" t="s">
        <v>951</v>
      </c>
      <c r="H47" s="59"/>
      <c r="I47" s="59"/>
    </row>
    <row r="48" spans="1:19" s="168" customFormat="1">
      <c r="A48" s="163"/>
      <c r="B48" s="164"/>
      <c r="C48" s="165"/>
      <c r="D48" s="165"/>
      <c r="E48" s="166"/>
      <c r="F48" s="167"/>
      <c r="G48" s="167"/>
      <c r="H48" s="167"/>
      <c r="I48" s="167"/>
    </row>
    <row r="49" spans="1:12" s="186" customFormat="1">
      <c r="A49" s="181"/>
      <c r="B49" s="182"/>
      <c r="C49" s="183"/>
      <c r="D49" s="183"/>
      <c r="E49" s="184"/>
      <c r="F49" s="185"/>
      <c r="G49" s="185"/>
      <c r="H49" s="185"/>
      <c r="I49" s="185"/>
    </row>
    <row r="50" spans="1:12" s="178" customFormat="1">
      <c r="A50" s="187"/>
      <c r="B50" s="188"/>
      <c r="C50" s="175"/>
      <c r="D50" s="175"/>
      <c r="E50" s="176"/>
      <c r="F50" s="179"/>
      <c r="G50" s="179"/>
      <c r="H50" s="179"/>
      <c r="I50" s="179"/>
    </row>
    <row r="51" spans="1:12" s="96" customFormat="1">
      <c r="A51" s="97"/>
      <c r="B51" s="98"/>
      <c r="C51" s="99"/>
      <c r="D51" s="99"/>
      <c r="E51" s="100"/>
      <c r="F51" s="101"/>
      <c r="G51" s="101"/>
      <c r="H51" s="101"/>
      <c r="I51" s="101"/>
    </row>
    <row r="52" spans="1:12" ht="19">
      <c r="A52" s="402" t="s">
        <v>247</v>
      </c>
      <c r="B52" s="402"/>
      <c r="C52" s="402"/>
      <c r="D52" s="402"/>
      <c r="E52" s="402"/>
      <c r="F52" s="402"/>
      <c r="G52" s="402"/>
      <c r="H52" s="402"/>
      <c r="I52" s="402"/>
      <c r="J52" s="402"/>
      <c r="K52" s="402"/>
      <c r="L52" s="402"/>
    </row>
    <row r="53" spans="1:12" ht="14.25" customHeight="1">
      <c r="A53" s="201" t="s">
        <v>965</v>
      </c>
      <c r="B53" s="201"/>
      <c r="C53" s="201" t="s">
        <v>941</v>
      </c>
      <c r="D53" s="201"/>
      <c r="E53" s="201" t="s">
        <v>946</v>
      </c>
      <c r="F53" s="201"/>
      <c r="G53" s="201"/>
      <c r="H53" s="201"/>
      <c r="I53" s="201"/>
      <c r="J53" s="201"/>
      <c r="K53" s="201"/>
      <c r="L53" s="201"/>
    </row>
    <row r="54" spans="1:12">
      <c r="A54" s="64">
        <v>0.33333333333333331</v>
      </c>
      <c r="B54" s="65"/>
      <c r="C54" s="66">
        <v>0.34375</v>
      </c>
      <c r="D54" s="46"/>
      <c r="E54" s="46" t="s">
        <v>24</v>
      </c>
      <c r="F54" s="18"/>
    </row>
    <row r="55" spans="1:12" s="1" customFormat="1">
      <c r="A55" s="64">
        <v>0.34375</v>
      </c>
      <c r="B55" s="65"/>
      <c r="C55" s="66">
        <v>0.38541666666666669</v>
      </c>
      <c r="D55" s="66"/>
      <c r="E55" s="67" t="s">
        <v>802</v>
      </c>
      <c r="F55" s="68"/>
      <c r="G55" s="68"/>
      <c r="H55" s="69"/>
      <c r="I55" s="69"/>
    </row>
    <row r="56" spans="1:12" s="1" customFormat="1">
      <c r="A56" s="64"/>
      <c r="B56" s="65"/>
      <c r="C56" s="66"/>
      <c r="D56" s="66"/>
      <c r="E56" s="67"/>
      <c r="F56" s="68"/>
      <c r="G56" s="68"/>
      <c r="H56" s="69"/>
      <c r="I56" s="69"/>
    </row>
    <row r="57" spans="1:12" s="1" customFormat="1">
      <c r="A57" s="247">
        <v>0.38541666666666669</v>
      </c>
      <c r="B57" s="65"/>
      <c r="C57" s="248">
        <v>0.39583333333333331</v>
      </c>
      <c r="D57" s="233"/>
      <c r="E57" s="234" t="s">
        <v>22</v>
      </c>
      <c r="F57" s="68"/>
      <c r="G57" s="74"/>
      <c r="H57" s="74"/>
      <c r="I57" s="74"/>
      <c r="J57" s="74"/>
      <c r="K57" s="74"/>
      <c r="L57" s="74"/>
    </row>
    <row r="58" spans="1:12" s="1" customFormat="1">
      <c r="A58" s="70"/>
      <c r="B58" s="71"/>
      <c r="C58" s="72"/>
      <c r="D58" s="73"/>
      <c r="E58" s="69"/>
      <c r="F58" s="68"/>
      <c r="G58" s="74"/>
      <c r="H58" s="74"/>
      <c r="I58" s="74"/>
      <c r="J58" s="74"/>
      <c r="K58" s="74"/>
      <c r="L58" s="74"/>
    </row>
    <row r="59" spans="1:12" s="1" customFormat="1">
      <c r="A59" s="64">
        <v>0.39583333333333331</v>
      </c>
      <c r="B59" s="65"/>
      <c r="C59" s="66">
        <v>0.43055555555555558</v>
      </c>
      <c r="D59" s="73"/>
      <c r="E59" s="67" t="s">
        <v>799</v>
      </c>
      <c r="F59" s="75"/>
      <c r="G59" s="74"/>
      <c r="H59" s="74"/>
      <c r="I59" s="74"/>
      <c r="K59" s="76"/>
      <c r="L59" s="76"/>
    </row>
    <row r="60" spans="1:12" s="1" customFormat="1" ht="16">
      <c r="A60" s="64">
        <v>0.4375</v>
      </c>
      <c r="B60" s="65"/>
      <c r="C60" s="66">
        <v>0.47222222222222227</v>
      </c>
      <c r="D60" s="73"/>
      <c r="E60" s="95" t="s">
        <v>792</v>
      </c>
      <c r="F60" s="75"/>
      <c r="G60" s="74"/>
      <c r="H60" s="74"/>
      <c r="I60" s="74"/>
      <c r="K60" s="76"/>
      <c r="L60" s="76"/>
    </row>
    <row r="61" spans="1:12" s="1" customFormat="1">
      <c r="A61" s="64">
        <v>0.47916666666666669</v>
      </c>
      <c r="B61" s="65"/>
      <c r="C61" s="66">
        <v>0.51388888888888895</v>
      </c>
      <c r="D61" s="73"/>
      <c r="E61" s="67" t="s">
        <v>793</v>
      </c>
      <c r="F61" s="75"/>
      <c r="G61" s="74"/>
      <c r="H61" s="74"/>
      <c r="I61" s="74"/>
      <c r="K61" s="76"/>
      <c r="L61" s="76"/>
    </row>
    <row r="62" spans="1:12" s="1" customFormat="1">
      <c r="A62" s="64"/>
      <c r="B62" s="65"/>
      <c r="C62" s="66"/>
      <c r="D62" s="73"/>
      <c r="E62" s="67"/>
      <c r="F62" s="75"/>
      <c r="G62" s="74"/>
      <c r="H62" s="74"/>
      <c r="I62" s="74"/>
      <c r="K62" s="76"/>
      <c r="L62" s="76"/>
    </row>
    <row r="63" spans="1:12" s="1" customFormat="1">
      <c r="A63" s="64">
        <v>0.52083333333333337</v>
      </c>
      <c r="B63" s="65"/>
      <c r="C63" s="66" t="s">
        <v>953</v>
      </c>
      <c r="D63" s="18"/>
      <c r="E63" s="18" t="s">
        <v>826</v>
      </c>
      <c r="F63" s="75"/>
      <c r="G63" s="74"/>
      <c r="H63" s="74"/>
      <c r="I63" s="74"/>
      <c r="K63" s="76"/>
      <c r="L63" s="76"/>
    </row>
    <row r="64" spans="1:12" s="1" customFormat="1" ht="16">
      <c r="A64" s="64" t="s">
        <v>954</v>
      </c>
      <c r="B64" s="65"/>
      <c r="C64" s="66" t="s">
        <v>952</v>
      </c>
      <c r="D64" s="73"/>
      <c r="E64" s="95" t="s">
        <v>845</v>
      </c>
      <c r="G64" s="74"/>
      <c r="H64" s="74"/>
      <c r="I64" s="74"/>
      <c r="K64" s="76"/>
      <c r="L64" s="76"/>
    </row>
    <row r="65" spans="1:19" s="1" customFormat="1">
      <c r="A65" s="64" t="s">
        <v>952</v>
      </c>
      <c r="B65" s="65"/>
      <c r="C65" s="66">
        <v>0.59375</v>
      </c>
      <c r="D65" s="72"/>
      <c r="E65" s="67" t="s">
        <v>36</v>
      </c>
      <c r="F65" s="75"/>
      <c r="G65" s="74"/>
      <c r="H65" s="74"/>
      <c r="I65" s="74"/>
      <c r="K65" s="76"/>
      <c r="L65" s="76"/>
    </row>
    <row r="66" spans="1:19" s="1" customFormat="1">
      <c r="A66" s="297"/>
      <c r="B66" s="94"/>
      <c r="C66" s="298"/>
      <c r="D66" s="72"/>
      <c r="E66" s="67"/>
      <c r="F66" s="75"/>
      <c r="G66" s="74"/>
      <c r="H66" s="74"/>
      <c r="I66" s="74"/>
      <c r="K66" s="76"/>
      <c r="L66" s="76"/>
    </row>
    <row r="67" spans="1:19" s="1" customFormat="1">
      <c r="A67" s="231">
        <v>0.59375</v>
      </c>
      <c r="B67" s="65"/>
      <c r="C67" s="232">
        <v>0.60416666666666663</v>
      </c>
      <c r="D67" s="235"/>
      <c r="E67" s="235" t="s">
        <v>22</v>
      </c>
      <c r="F67" s="68"/>
      <c r="H67" s="69"/>
      <c r="I67" s="69"/>
    </row>
    <row r="68" spans="1:19" s="1" customFormat="1">
      <c r="A68" s="70"/>
      <c r="B68" s="65"/>
      <c r="C68" s="72"/>
      <c r="F68" s="68"/>
      <c r="H68" s="69"/>
      <c r="I68" s="69"/>
    </row>
    <row r="69" spans="1:19" s="1" customFormat="1" ht="27" customHeight="1">
      <c r="A69" s="393">
        <v>0.60416666666666663</v>
      </c>
      <c r="B69" s="71"/>
      <c r="C69" s="394">
        <v>0.66666666666666663</v>
      </c>
      <c r="D69" s="72"/>
      <c r="F69" s="403" t="s">
        <v>4</v>
      </c>
      <c r="G69" s="403"/>
      <c r="H69" s="403"/>
      <c r="I69" s="403"/>
      <c r="J69" s="403"/>
      <c r="K69" s="403"/>
      <c r="L69" s="403"/>
      <c r="M69" s="403"/>
    </row>
    <row r="70" spans="1:19" s="1" customFormat="1" ht="14.5" customHeight="1">
      <c r="A70" s="393"/>
      <c r="B70" s="71"/>
      <c r="C70" s="394"/>
      <c r="D70" s="72"/>
      <c r="E70" s="269"/>
      <c r="F70" s="386"/>
      <c r="G70" s="386"/>
      <c r="H70" s="386"/>
      <c r="I70" s="386"/>
      <c r="J70" s="386"/>
      <c r="K70" s="386"/>
      <c r="L70" s="386"/>
      <c r="M70" s="386"/>
    </row>
    <row r="71" spans="1:19" s="1" customFormat="1" ht="21.75" customHeight="1">
      <c r="A71" s="393"/>
      <c r="B71" s="71"/>
      <c r="C71" s="394"/>
      <c r="D71" s="72"/>
      <c r="E71" s="93"/>
      <c r="F71" s="93" t="s">
        <v>83</v>
      </c>
      <c r="G71" s="93" t="s">
        <v>84</v>
      </c>
      <c r="H71" s="93" t="s">
        <v>85</v>
      </c>
      <c r="I71" s="93" t="s">
        <v>86</v>
      </c>
      <c r="J71" s="93" t="s">
        <v>87</v>
      </c>
      <c r="K71" s="93" t="s">
        <v>88</v>
      </c>
      <c r="L71" s="93" t="s">
        <v>918</v>
      </c>
      <c r="M71" s="93" t="s">
        <v>89</v>
      </c>
      <c r="N71" s="93"/>
      <c r="O71" s="93"/>
      <c r="P71" s="93"/>
      <c r="Q71" s="93"/>
      <c r="R71" s="93"/>
      <c r="S71" s="93"/>
    </row>
    <row r="72" spans="1:19" s="1" customFormat="1" ht="14.25" customHeight="1">
      <c r="A72" s="297"/>
      <c r="B72" s="71"/>
      <c r="C72" s="298"/>
      <c r="D72" s="7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9" s="1" customFormat="1" ht="14.25" customHeight="1">
      <c r="A73" s="247">
        <v>0.66666666666666663</v>
      </c>
      <c r="B73" s="65"/>
      <c r="C73" s="248" t="s">
        <v>955</v>
      </c>
      <c r="D73" s="232"/>
      <c r="E73" s="246" t="s">
        <v>22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9" s="1" customFormat="1" ht="14.25" customHeight="1">
      <c r="A74" s="288"/>
      <c r="B74" s="65"/>
      <c r="C74" s="245"/>
      <c r="D74" s="72"/>
      <c r="E74" s="289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9" s="1" customFormat="1" ht="27" customHeight="1">
      <c r="A75" s="393" t="s">
        <v>955</v>
      </c>
      <c r="B75" s="71"/>
      <c r="C75" s="394" t="s">
        <v>963</v>
      </c>
      <c r="D75" s="72"/>
      <c r="E75" s="279"/>
      <c r="F75" s="403" t="s">
        <v>5</v>
      </c>
      <c r="G75" s="403"/>
      <c r="H75" s="403"/>
      <c r="I75" s="403"/>
      <c r="J75" s="403"/>
      <c r="K75" s="403"/>
      <c r="L75" s="403"/>
      <c r="M75" s="93"/>
      <c r="N75" s="93"/>
      <c r="O75" s="93"/>
      <c r="P75" s="93"/>
    </row>
    <row r="76" spans="1:19" s="1" customFormat="1" ht="15.75" customHeight="1">
      <c r="A76" s="393"/>
      <c r="B76" s="71"/>
      <c r="C76" s="394"/>
      <c r="D76" s="72"/>
      <c r="E76" s="269"/>
      <c r="F76" s="386"/>
      <c r="G76" s="386"/>
      <c r="H76" s="386"/>
      <c r="I76" s="386"/>
      <c r="J76" s="386"/>
      <c r="K76" s="386"/>
      <c r="L76" s="386"/>
      <c r="M76" s="386"/>
      <c r="N76" s="136"/>
      <c r="O76" s="136"/>
      <c r="P76" s="93"/>
    </row>
    <row r="77" spans="1:19" s="1" customFormat="1" ht="20.5" customHeight="1">
      <c r="A77" s="393"/>
      <c r="B77" s="71"/>
      <c r="C77" s="394"/>
      <c r="D77" s="72"/>
      <c r="E77" s="93"/>
      <c r="F77" s="93" t="s">
        <v>90</v>
      </c>
      <c r="G77" s="93" t="s">
        <v>91</v>
      </c>
      <c r="H77" s="93" t="s">
        <v>92</v>
      </c>
      <c r="I77" s="93" t="s">
        <v>93</v>
      </c>
      <c r="J77" s="93" t="s">
        <v>94</v>
      </c>
      <c r="K77" s="93" t="s">
        <v>913</v>
      </c>
      <c r="L77" s="93" t="s">
        <v>95</v>
      </c>
      <c r="M77" s="93" t="s">
        <v>919</v>
      </c>
      <c r="N77" s="93"/>
      <c r="O77" s="93"/>
      <c r="P77" s="93"/>
      <c r="Q77" s="93"/>
      <c r="R77" s="93"/>
      <c r="S77" s="93"/>
    </row>
    <row r="78" spans="1:19" s="1" customFormat="1" ht="14.25" customHeight="1">
      <c r="A78" s="288" t="s">
        <v>963</v>
      </c>
      <c r="B78" s="71"/>
      <c r="C78" s="245" t="s">
        <v>964</v>
      </c>
      <c r="D78" s="72"/>
      <c r="E78" s="75" t="s">
        <v>945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9" s="1" customFormat="1">
      <c r="A79" s="288"/>
      <c r="B79" s="65"/>
      <c r="C79" s="245"/>
      <c r="D79" s="72"/>
      <c r="E79" s="75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9" s="1" customFormat="1" ht="14.5" customHeight="1">
      <c r="A80" s="297" t="s">
        <v>964</v>
      </c>
      <c r="B80" s="94"/>
      <c r="C80" s="298" t="s">
        <v>949</v>
      </c>
      <c r="D80" s="245"/>
      <c r="E80" s="68" t="s">
        <v>835</v>
      </c>
      <c r="F80" s="354"/>
      <c r="G80" s="404"/>
      <c r="H80" s="404"/>
      <c r="I80" s="404"/>
    </row>
    <row r="81" spans="1:16" s="1" customFormat="1">
      <c r="A81" s="64"/>
      <c r="B81" s="65"/>
      <c r="C81" s="66"/>
      <c r="D81" s="72"/>
      <c r="E81" s="67" t="s">
        <v>831</v>
      </c>
      <c r="F81" s="69"/>
      <c r="G81" s="69"/>
      <c r="H81" s="69"/>
      <c r="I81" s="69"/>
    </row>
    <row r="82" spans="1:16" s="96" customFormat="1">
      <c r="A82" s="102"/>
      <c r="B82" s="103"/>
      <c r="C82" s="104"/>
      <c r="D82" s="99"/>
      <c r="E82" s="105"/>
      <c r="F82" s="106"/>
      <c r="H82" s="101"/>
      <c r="I82" s="101"/>
    </row>
    <row r="83" spans="1:16" s="178" customFormat="1">
      <c r="A83" s="172"/>
      <c r="B83" s="173"/>
      <c r="C83" s="174"/>
      <c r="D83" s="175"/>
      <c r="E83" s="176"/>
      <c r="F83" s="177"/>
      <c r="H83" s="179"/>
      <c r="I83" s="179"/>
    </row>
    <row r="84" spans="1:16" s="178" customFormat="1">
      <c r="E84" s="180"/>
    </row>
    <row r="85" spans="1:16" s="169" customFormat="1">
      <c r="E85" s="170"/>
    </row>
    <row r="86" spans="1:16" s="27" customFormat="1" ht="19">
      <c r="A86" s="400" t="s">
        <v>804</v>
      </c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108"/>
      <c r="N86" s="108"/>
      <c r="O86" s="108"/>
      <c r="P86" s="108"/>
    </row>
    <row r="87" spans="1:16" s="27" customFormat="1" ht="14.5" customHeight="1">
      <c r="A87" s="200" t="s">
        <v>965</v>
      </c>
      <c r="B87" s="200"/>
      <c r="C87" s="200" t="s">
        <v>941</v>
      </c>
      <c r="D87" s="200"/>
      <c r="E87" s="200" t="s">
        <v>946</v>
      </c>
      <c r="F87" s="200"/>
      <c r="G87" s="200"/>
      <c r="H87" s="200"/>
      <c r="I87" s="200"/>
      <c r="J87" s="200"/>
      <c r="K87" s="200"/>
      <c r="L87" s="200"/>
      <c r="M87" s="108"/>
      <c r="N87" s="108"/>
      <c r="O87" s="108"/>
      <c r="P87" s="108"/>
    </row>
    <row r="88" spans="1:16" s="27" customFormat="1">
      <c r="A88" s="111">
        <v>0.33333333333333331</v>
      </c>
      <c r="B88" s="109"/>
      <c r="C88" s="113">
        <v>0.34375</v>
      </c>
      <c r="D88" s="109"/>
      <c r="E88" s="109" t="s">
        <v>25</v>
      </c>
      <c r="F88" s="110"/>
      <c r="G88" s="108"/>
      <c r="H88" s="108"/>
      <c r="I88" s="108"/>
      <c r="J88" s="108"/>
      <c r="K88" s="108"/>
      <c r="L88" s="108"/>
      <c r="M88" s="108"/>
      <c r="N88" s="108"/>
      <c r="O88" s="108"/>
      <c r="P88" s="108"/>
    </row>
    <row r="89" spans="1:16" s="27" customFormat="1">
      <c r="A89" s="111">
        <v>0.34375</v>
      </c>
      <c r="B89" s="112" t="s">
        <v>0</v>
      </c>
      <c r="C89" s="113">
        <v>0.38541666666666669</v>
      </c>
      <c r="D89" s="113"/>
      <c r="E89" s="114" t="s">
        <v>794</v>
      </c>
      <c r="F89" s="115"/>
      <c r="G89" s="115"/>
      <c r="H89" s="116"/>
      <c r="I89" s="116"/>
      <c r="J89" s="108"/>
      <c r="K89" s="108"/>
      <c r="L89" s="108"/>
      <c r="M89" s="108"/>
      <c r="N89" s="108"/>
      <c r="O89" s="108"/>
      <c r="P89" s="108"/>
    </row>
    <row r="90" spans="1:16" s="27" customFormat="1">
      <c r="A90" s="111"/>
      <c r="B90" s="112"/>
      <c r="C90" s="113"/>
      <c r="D90" s="113"/>
      <c r="E90" s="114"/>
      <c r="F90" s="115"/>
      <c r="G90" s="115"/>
      <c r="H90" s="116"/>
      <c r="I90" s="116"/>
      <c r="J90" s="108"/>
      <c r="K90" s="108"/>
      <c r="L90" s="108"/>
      <c r="M90" s="108"/>
      <c r="N90" s="108"/>
      <c r="O90" s="108"/>
      <c r="P90" s="108"/>
    </row>
    <row r="91" spans="1:16" s="27" customFormat="1">
      <c r="A91" s="236">
        <v>0.38541666666666669</v>
      </c>
      <c r="B91" s="237" t="s">
        <v>0</v>
      </c>
      <c r="C91" s="238">
        <v>0.39583333333333331</v>
      </c>
      <c r="D91" s="239"/>
      <c r="E91" s="253" t="s">
        <v>945</v>
      </c>
      <c r="F91" s="115"/>
      <c r="G91" s="121"/>
      <c r="H91" s="121"/>
      <c r="I91" s="121"/>
      <c r="J91" s="121"/>
      <c r="K91" s="121"/>
      <c r="L91" s="121"/>
      <c r="M91" s="108"/>
      <c r="N91" s="108"/>
      <c r="O91" s="108"/>
      <c r="P91" s="108"/>
    </row>
    <row r="92" spans="1:16" s="27" customFormat="1">
      <c r="A92" s="117"/>
      <c r="B92" s="118"/>
      <c r="C92" s="119"/>
      <c r="D92" s="228"/>
      <c r="E92" s="122"/>
      <c r="F92" s="115"/>
      <c r="G92" s="121"/>
      <c r="H92" s="121"/>
      <c r="I92" s="121"/>
      <c r="J92" s="121"/>
      <c r="K92" s="121"/>
      <c r="L92" s="121"/>
      <c r="M92" s="108"/>
      <c r="N92" s="108"/>
      <c r="O92" s="108"/>
      <c r="P92" s="108"/>
    </row>
    <row r="93" spans="1:16" s="27" customFormat="1">
      <c r="A93" s="111">
        <v>0.39583333333333331</v>
      </c>
      <c r="B93" s="112"/>
      <c r="C93" s="113">
        <v>0.43055555555555558</v>
      </c>
      <c r="D93" s="120"/>
      <c r="E93" s="114" t="s">
        <v>795</v>
      </c>
      <c r="F93" s="122"/>
      <c r="G93" s="121"/>
      <c r="H93" s="121"/>
      <c r="I93" s="121"/>
      <c r="J93" s="108"/>
      <c r="K93" s="123"/>
      <c r="L93" s="123"/>
      <c r="M93" s="108"/>
      <c r="N93" s="108"/>
      <c r="O93" s="108"/>
      <c r="P93" s="108"/>
    </row>
    <row r="94" spans="1:16" s="27" customFormat="1">
      <c r="A94" s="111">
        <v>0.4375</v>
      </c>
      <c r="B94" s="112"/>
      <c r="C94" s="113">
        <v>0.47222222222222227</v>
      </c>
      <c r="D94" s="120"/>
      <c r="E94" s="114" t="s">
        <v>796</v>
      </c>
      <c r="F94" s="122"/>
      <c r="G94" s="121"/>
      <c r="H94" s="121"/>
      <c r="I94" s="121"/>
      <c r="J94" s="108"/>
      <c r="K94" s="123"/>
      <c r="L94" s="123"/>
      <c r="M94" s="108"/>
      <c r="N94" s="108"/>
      <c r="O94" s="108"/>
      <c r="P94" s="108"/>
    </row>
    <row r="95" spans="1:16" s="27" customFormat="1">
      <c r="A95" s="111">
        <v>0.47916666666666669</v>
      </c>
      <c r="B95" s="112"/>
      <c r="C95" s="113">
        <v>0.51388888888888895</v>
      </c>
      <c r="D95" s="120"/>
      <c r="E95" s="114" t="s">
        <v>797</v>
      </c>
      <c r="F95" s="122"/>
      <c r="G95" s="121"/>
      <c r="H95" s="121"/>
      <c r="I95" s="121"/>
      <c r="J95" s="108"/>
      <c r="K95" s="123"/>
      <c r="L95" s="123"/>
      <c r="M95" s="108"/>
      <c r="N95" s="108"/>
      <c r="O95" s="108"/>
      <c r="P95" s="108"/>
    </row>
    <row r="96" spans="1:16" s="27" customFormat="1">
      <c r="A96" s="111" t="s">
        <v>956</v>
      </c>
      <c r="B96" s="112"/>
      <c r="C96" s="113" t="s">
        <v>957</v>
      </c>
      <c r="D96" s="120"/>
      <c r="E96" s="114" t="s">
        <v>958</v>
      </c>
      <c r="F96" s="122"/>
      <c r="G96" s="121"/>
      <c r="H96" s="121"/>
      <c r="I96" s="121"/>
      <c r="J96" s="108"/>
      <c r="K96" s="123"/>
      <c r="L96" s="123"/>
      <c r="M96" s="108"/>
      <c r="N96" s="108"/>
      <c r="O96" s="108"/>
      <c r="P96" s="108"/>
    </row>
    <row r="97" spans="1:18" s="27" customFormat="1">
      <c r="A97" s="372" t="s">
        <v>959</v>
      </c>
      <c r="B97" s="373"/>
      <c r="C97" s="295" t="s">
        <v>952</v>
      </c>
      <c r="D97" s="251"/>
      <c r="E97" s="253" t="s">
        <v>945</v>
      </c>
      <c r="F97" s="122"/>
      <c r="G97" s="121"/>
      <c r="H97" s="121"/>
      <c r="I97" s="121"/>
      <c r="J97" s="108"/>
      <c r="K97" s="123"/>
      <c r="L97" s="123"/>
      <c r="M97" s="108"/>
      <c r="N97" s="108"/>
      <c r="O97" s="108"/>
      <c r="P97" s="108"/>
    </row>
    <row r="98" spans="1:18" s="27" customFormat="1">
      <c r="A98" s="227" t="s">
        <v>952</v>
      </c>
      <c r="B98" s="125"/>
      <c r="C98" s="199">
        <v>0.63541666666666663</v>
      </c>
      <c r="D98" s="119"/>
      <c r="E98" s="399" t="s">
        <v>808</v>
      </c>
      <c r="F98" s="399"/>
      <c r="G98" s="399"/>
      <c r="H98" s="399"/>
      <c r="I98" s="399"/>
      <c r="J98" s="399"/>
      <c r="K98" s="399"/>
      <c r="L98" s="399"/>
      <c r="M98" s="108"/>
      <c r="N98" s="108"/>
      <c r="O98" s="108"/>
      <c r="P98" s="108"/>
    </row>
    <row r="99" spans="1:18" s="27" customFormat="1">
      <c r="A99" s="27" t="s">
        <v>944</v>
      </c>
      <c r="C99" s="27" t="s">
        <v>960</v>
      </c>
      <c r="E99" s="27" t="s">
        <v>945</v>
      </c>
      <c r="M99" s="108"/>
      <c r="N99" s="108"/>
      <c r="O99" s="108"/>
      <c r="P99" s="108"/>
    </row>
    <row r="100" spans="1:18" s="27" customFormat="1" ht="14.25" customHeight="1">
      <c r="A100" s="111" t="s">
        <v>960</v>
      </c>
      <c r="B100" s="112"/>
      <c r="C100" s="113" t="s">
        <v>961</v>
      </c>
      <c r="D100" s="110"/>
      <c r="E100" s="124" t="s">
        <v>962</v>
      </c>
      <c r="L100" s="124"/>
      <c r="M100" s="124"/>
      <c r="N100" s="124"/>
      <c r="O100" s="124"/>
      <c r="P100" s="108"/>
    </row>
    <row r="101" spans="1:18" s="27" customFormat="1" ht="27.75" customHeight="1">
      <c r="A101" s="388"/>
      <c r="B101" s="118"/>
      <c r="C101" s="389"/>
      <c r="D101" s="119"/>
      <c r="E101" s="290"/>
      <c r="F101" s="390"/>
      <c r="G101" s="390"/>
      <c r="H101" s="390"/>
      <c r="I101" s="390"/>
      <c r="J101" s="390"/>
      <c r="K101" s="390"/>
      <c r="L101" s="390"/>
      <c r="M101" s="93"/>
      <c r="N101" s="93"/>
      <c r="O101" s="93"/>
      <c r="P101" s="108"/>
    </row>
    <row r="102" spans="1:18" s="27" customFormat="1" ht="14.25" customHeight="1">
      <c r="A102" s="388"/>
      <c r="B102" s="118"/>
      <c r="C102" s="389"/>
      <c r="D102" s="119"/>
      <c r="E102" s="291"/>
      <c r="F102" s="391"/>
      <c r="G102" s="391"/>
      <c r="H102" s="391"/>
      <c r="I102" s="391"/>
      <c r="J102" s="391"/>
      <c r="K102" s="391"/>
      <c r="L102" s="391"/>
      <c r="M102" s="391"/>
      <c r="N102" s="136"/>
      <c r="O102" s="136"/>
      <c r="P102" s="108"/>
    </row>
    <row r="103" spans="1:18" s="27" customFormat="1" ht="14.25" customHeight="1">
      <c r="A103" s="388"/>
      <c r="B103" s="118"/>
      <c r="C103" s="389"/>
      <c r="D103" s="119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</row>
    <row r="104" spans="1:18" s="27" customFormat="1" ht="14.25" customHeight="1">
      <c r="A104" s="252"/>
      <c r="B104" s="118"/>
      <c r="C104" s="199"/>
      <c r="D104" s="119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08"/>
    </row>
    <row r="105" spans="1:18" s="27" customFormat="1" ht="14.25" customHeight="1">
      <c r="A105" s="292"/>
      <c r="B105" s="237"/>
      <c r="C105" s="293"/>
      <c r="D105" s="238"/>
      <c r="E105" s="253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08"/>
    </row>
    <row r="106" spans="1:18" s="27" customFormat="1" ht="14.25" customHeight="1">
      <c r="A106" s="294"/>
      <c r="B106" s="118"/>
      <c r="C106" s="295"/>
      <c r="D106" s="119"/>
      <c r="E106" s="122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08"/>
    </row>
    <row r="107" spans="1:18" s="27" customFormat="1" ht="27.75" customHeight="1">
      <c r="A107" s="388"/>
      <c r="B107" s="118"/>
      <c r="C107" s="389"/>
      <c r="D107" s="119"/>
      <c r="E107" s="290"/>
      <c r="F107" s="390"/>
      <c r="G107" s="390"/>
      <c r="H107" s="390"/>
      <c r="I107" s="390"/>
      <c r="J107" s="390"/>
      <c r="K107" s="390"/>
      <c r="L107" s="390"/>
      <c r="M107" s="93"/>
      <c r="N107" s="93"/>
      <c r="O107" s="93"/>
      <c r="P107" s="108"/>
    </row>
    <row r="108" spans="1:18" s="27" customFormat="1" ht="14.25" customHeight="1">
      <c r="A108" s="388"/>
      <c r="B108" s="118"/>
      <c r="C108" s="389"/>
      <c r="D108" s="119"/>
      <c r="E108" s="291"/>
      <c r="F108" s="391"/>
      <c r="G108" s="391"/>
      <c r="H108" s="391"/>
      <c r="I108" s="391"/>
      <c r="J108" s="391"/>
      <c r="K108" s="391"/>
      <c r="L108" s="391"/>
      <c r="M108" s="391"/>
      <c r="N108" s="136"/>
      <c r="O108" s="136"/>
      <c r="P108" s="108"/>
    </row>
    <row r="109" spans="1:18" s="27" customFormat="1" ht="14.25" customHeight="1">
      <c r="A109" s="388"/>
      <c r="B109" s="118"/>
      <c r="C109" s="389"/>
      <c r="D109" s="119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</row>
    <row r="110" spans="1:18" s="27" customFormat="1" ht="14.25" customHeight="1">
      <c r="A110" s="252"/>
      <c r="B110" s="118"/>
      <c r="C110" s="199"/>
      <c r="D110" s="119"/>
      <c r="E110" s="124"/>
      <c r="F110" s="124"/>
      <c r="G110" s="124"/>
      <c r="H110" s="124"/>
      <c r="I110" s="124"/>
      <c r="J110" s="124"/>
      <c r="K110" s="124"/>
      <c r="L110" s="124"/>
      <c r="M110" s="108"/>
      <c r="N110" s="108"/>
      <c r="O110" s="108"/>
      <c r="P110" s="108"/>
    </row>
    <row r="111" spans="1:18" s="27" customFormat="1" ht="14.25" customHeight="1">
      <c r="A111" s="296"/>
      <c r="B111" s="237"/>
      <c r="C111" s="293"/>
      <c r="D111" s="238"/>
      <c r="E111" s="253"/>
      <c r="F111" s="124"/>
      <c r="G111" s="124"/>
      <c r="H111" s="124"/>
      <c r="I111" s="124"/>
      <c r="J111" s="124"/>
      <c r="K111" s="124"/>
      <c r="L111" s="124"/>
      <c r="M111" s="108"/>
      <c r="N111" s="108"/>
      <c r="O111" s="108"/>
      <c r="P111" s="108"/>
    </row>
    <row r="112" spans="1:18" s="27" customFormat="1" ht="14.25" customHeight="1">
      <c r="A112" s="252"/>
      <c r="B112" s="118"/>
      <c r="C112" s="199"/>
      <c r="D112" s="119"/>
      <c r="E112" s="124"/>
      <c r="F112" s="124"/>
      <c r="G112" s="124"/>
      <c r="H112" s="124"/>
      <c r="I112" s="124"/>
      <c r="J112" s="124"/>
      <c r="K112" s="124"/>
      <c r="L112" s="124"/>
      <c r="M112" s="108"/>
      <c r="N112" s="108"/>
      <c r="O112" s="108"/>
      <c r="P112" s="108"/>
    </row>
    <row r="113" spans="1:17" s="27" customFormat="1">
      <c r="A113" s="252"/>
      <c r="B113" s="118"/>
      <c r="C113" s="199"/>
      <c r="D113" s="119"/>
      <c r="E113" s="11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08"/>
    </row>
    <row r="114" spans="1:17" s="27" customFormat="1">
      <c r="A114" s="252"/>
      <c r="B114" s="118"/>
      <c r="C114" s="199"/>
      <c r="D114" s="119"/>
      <c r="E114" s="11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08"/>
    </row>
    <row r="115" spans="1:17" s="171" customFormat="1">
      <c r="A115" s="335"/>
      <c r="B115" s="336"/>
      <c r="C115" s="335"/>
      <c r="D115" s="337"/>
      <c r="E115" s="338"/>
      <c r="F115" s="339"/>
      <c r="G115" s="339"/>
      <c r="H115" s="339"/>
      <c r="I115" s="339"/>
      <c r="J115" s="339"/>
      <c r="K115" s="339"/>
      <c r="L115" s="339"/>
      <c r="M115" s="339"/>
      <c r="N115" s="339"/>
      <c r="O115" s="339"/>
      <c r="P115" s="340"/>
    </row>
    <row r="116" spans="1:17" s="346" customFormat="1">
      <c r="A116" s="341"/>
      <c r="B116" s="342"/>
      <c r="C116" s="343"/>
      <c r="D116" s="343"/>
      <c r="E116" s="344"/>
      <c r="F116" s="345"/>
      <c r="G116" s="345"/>
      <c r="H116" s="345"/>
      <c r="I116" s="345"/>
    </row>
    <row r="117" spans="1:17" s="346" customFormat="1">
      <c r="A117" s="341"/>
      <c r="B117" s="342"/>
      <c r="C117" s="343"/>
      <c r="D117" s="343"/>
      <c r="E117" s="344"/>
      <c r="F117" s="345"/>
      <c r="G117" s="345"/>
      <c r="H117" s="345"/>
      <c r="I117" s="345"/>
    </row>
    <row r="118" spans="1:17" s="321" customFormat="1" ht="14.25" customHeight="1">
      <c r="E118" s="322"/>
    </row>
    <row r="119" spans="1:17" s="27" customFormat="1" ht="19">
      <c r="A119" s="387" t="s">
        <v>810</v>
      </c>
      <c r="B119" s="387"/>
      <c r="C119" s="387"/>
      <c r="D119" s="387"/>
      <c r="E119" s="387"/>
      <c r="F119" s="387"/>
      <c r="G119" s="387"/>
      <c r="H119" s="387"/>
      <c r="I119" s="387"/>
      <c r="J119" s="387"/>
      <c r="K119" s="387"/>
      <c r="L119" s="387"/>
      <c r="M119" s="108"/>
      <c r="N119" s="108"/>
      <c r="O119" s="108"/>
      <c r="P119" s="108"/>
    </row>
    <row r="120" spans="1:17" s="27" customFormat="1" ht="14.5" customHeight="1">
      <c r="A120" s="323" t="s">
        <v>941</v>
      </c>
      <c r="B120" s="323"/>
      <c r="C120" s="323"/>
      <c r="D120" s="323"/>
      <c r="E120" s="323" t="s">
        <v>969</v>
      </c>
      <c r="F120" s="323"/>
      <c r="G120" s="323"/>
      <c r="H120" s="323"/>
      <c r="I120" s="323"/>
      <c r="J120" s="323"/>
      <c r="K120" s="323"/>
      <c r="L120" s="323"/>
      <c r="M120" s="108"/>
      <c r="N120" s="108"/>
      <c r="O120" s="108"/>
      <c r="P120" s="108"/>
    </row>
    <row r="121" spans="1:17" s="27" customFormat="1" ht="27.75" customHeight="1">
      <c r="A121" s="383" t="s">
        <v>941</v>
      </c>
      <c r="B121" s="324"/>
      <c r="C121" s="384" t="s">
        <v>956</v>
      </c>
      <c r="D121" s="119"/>
      <c r="E121" s="290"/>
      <c r="F121" s="385" t="s">
        <v>811</v>
      </c>
      <c r="G121" s="385"/>
      <c r="H121" s="385"/>
      <c r="I121" s="385"/>
      <c r="J121" s="385"/>
      <c r="K121" s="385"/>
      <c r="L121" s="385"/>
      <c r="M121" s="93"/>
      <c r="N121" s="93"/>
      <c r="O121" s="93"/>
      <c r="P121" s="108"/>
    </row>
    <row r="122" spans="1:17" s="27" customFormat="1" ht="14.25" customHeight="1">
      <c r="A122" s="383"/>
      <c r="B122" s="324"/>
      <c r="C122" s="384"/>
      <c r="D122" s="119"/>
      <c r="E122" s="291"/>
      <c r="F122" s="386"/>
      <c r="G122" s="386"/>
      <c r="H122" s="386"/>
      <c r="I122" s="386"/>
      <c r="J122" s="386"/>
      <c r="K122" s="386"/>
      <c r="L122" s="386"/>
      <c r="M122" s="386"/>
      <c r="N122" s="310"/>
      <c r="O122" s="136"/>
      <c r="P122" s="108"/>
    </row>
    <row r="123" spans="1:17" s="27" customFormat="1" ht="14.25" customHeight="1">
      <c r="A123" s="383"/>
      <c r="B123" s="324"/>
      <c r="C123" s="384"/>
      <c r="D123" s="119"/>
      <c r="E123" s="124"/>
      <c r="F123" s="332" t="s">
        <v>812</v>
      </c>
      <c r="G123" s="332" t="s">
        <v>813</v>
      </c>
      <c r="H123" s="332" t="s">
        <v>814</v>
      </c>
      <c r="I123" s="332" t="s">
        <v>815</v>
      </c>
      <c r="J123" s="332" t="s">
        <v>871</v>
      </c>
      <c r="K123" s="332" t="s">
        <v>872</v>
      </c>
      <c r="L123" s="332" t="s">
        <v>873</v>
      </c>
      <c r="M123" s="332" t="s">
        <v>874</v>
      </c>
      <c r="N123" s="332" t="s">
        <v>879</v>
      </c>
      <c r="O123" s="124"/>
      <c r="P123" s="124"/>
      <c r="Q123" s="124"/>
    </row>
    <row r="124" spans="1:17" s="27" customFormat="1" ht="14.25" customHeight="1">
      <c r="A124" s="252"/>
      <c r="B124" s="118"/>
      <c r="C124" s="199"/>
      <c r="D124" s="119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08"/>
    </row>
    <row r="125" spans="1:17" s="27" customFormat="1" ht="14.25" customHeight="1">
      <c r="A125" s="349" t="s">
        <v>956</v>
      </c>
      <c r="B125" s="350"/>
      <c r="C125" s="351" t="s">
        <v>968</v>
      </c>
      <c r="D125" s="352"/>
      <c r="E125" s="353" t="s">
        <v>22</v>
      </c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08"/>
    </row>
    <row r="126" spans="1:17" s="27" customFormat="1" ht="14.25" customHeight="1">
      <c r="A126" s="327"/>
      <c r="B126" s="324"/>
      <c r="C126" s="328"/>
      <c r="D126" s="325"/>
      <c r="E126" s="329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08"/>
    </row>
    <row r="127" spans="1:17" s="27" customFormat="1" ht="27.75" customHeight="1">
      <c r="A127" s="383" t="s">
        <v>968</v>
      </c>
      <c r="B127" s="324"/>
      <c r="C127" s="384" t="s">
        <v>953</v>
      </c>
      <c r="D127" s="325"/>
      <c r="E127" s="330"/>
      <c r="F127" s="385" t="s">
        <v>816</v>
      </c>
      <c r="G127" s="385"/>
      <c r="H127" s="385"/>
      <c r="I127" s="385"/>
      <c r="J127" s="385"/>
      <c r="K127" s="385"/>
      <c r="L127" s="385"/>
      <c r="M127" s="93"/>
      <c r="N127" s="93"/>
      <c r="O127" s="93"/>
      <c r="P127" s="108"/>
    </row>
    <row r="128" spans="1:17" s="27" customFormat="1" ht="14.25" customHeight="1">
      <c r="A128" s="383"/>
      <c r="B128" s="324"/>
      <c r="C128" s="384"/>
      <c r="D128" s="325"/>
      <c r="E128" s="331"/>
      <c r="F128" s="386"/>
      <c r="G128" s="386"/>
      <c r="H128" s="386"/>
      <c r="I128" s="386"/>
      <c r="J128" s="386"/>
      <c r="K128" s="386"/>
      <c r="L128" s="386"/>
      <c r="M128" s="386"/>
      <c r="N128" s="310"/>
      <c r="O128" s="136"/>
      <c r="P128" s="108"/>
    </row>
    <row r="129" spans="1:17" s="27" customFormat="1" ht="14.25" customHeight="1">
      <c r="A129" s="383"/>
      <c r="B129" s="324"/>
      <c r="C129" s="384"/>
      <c r="D129" s="325"/>
      <c r="E129" s="332"/>
      <c r="F129" s="332" t="s">
        <v>817</v>
      </c>
      <c r="G129" s="332" t="s">
        <v>818</v>
      </c>
      <c r="H129" s="332" t="s">
        <v>819</v>
      </c>
      <c r="I129" s="332" t="s">
        <v>820</v>
      </c>
      <c r="J129" s="332" t="s">
        <v>875</v>
      </c>
      <c r="K129" s="332" t="s">
        <v>876</v>
      </c>
      <c r="L129" s="332" t="s">
        <v>877</v>
      </c>
      <c r="M129" s="332" t="s">
        <v>878</v>
      </c>
      <c r="N129" s="332" t="s">
        <v>882</v>
      </c>
      <c r="O129" s="124"/>
      <c r="P129" s="124"/>
      <c r="Q129" s="124"/>
    </row>
    <row r="130" spans="1:17" s="27" customFormat="1" ht="14.25" customHeight="1">
      <c r="A130" s="333" t="s">
        <v>953</v>
      </c>
      <c r="B130" s="324"/>
      <c r="C130" s="326" t="s">
        <v>943</v>
      </c>
      <c r="D130" s="325"/>
      <c r="E130" s="332" t="s">
        <v>945</v>
      </c>
      <c r="F130" s="124"/>
      <c r="G130" s="124"/>
      <c r="H130" s="124"/>
      <c r="I130" s="124"/>
      <c r="J130" s="124"/>
      <c r="K130" s="124"/>
      <c r="L130" s="124"/>
      <c r="M130" s="108"/>
      <c r="N130" s="108"/>
      <c r="O130" s="108"/>
      <c r="P130" s="108"/>
    </row>
    <row r="131" spans="1:17" s="27" customFormat="1" ht="14.25" customHeight="1">
      <c r="A131" s="333"/>
      <c r="B131" s="324"/>
      <c r="C131" s="326"/>
      <c r="D131" s="325"/>
      <c r="F131" s="124"/>
      <c r="G131" s="124"/>
      <c r="H131" s="124"/>
      <c r="I131" s="124"/>
      <c r="J131" s="124"/>
      <c r="K131" s="124"/>
      <c r="L131" s="124"/>
      <c r="M131" s="108"/>
      <c r="N131" s="108"/>
      <c r="O131" s="108"/>
      <c r="P131" s="108"/>
    </row>
    <row r="132" spans="1:17" s="27" customFormat="1">
      <c r="A132" s="333" t="s">
        <v>943</v>
      </c>
      <c r="B132" s="324"/>
      <c r="C132" s="326" t="s">
        <v>960</v>
      </c>
      <c r="D132" s="325"/>
      <c r="E132" s="334" t="s">
        <v>970</v>
      </c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08"/>
    </row>
    <row r="133" spans="1:17" s="27" customFormat="1">
      <c r="A133" s="125"/>
      <c r="B133" s="118"/>
      <c r="C133" s="125"/>
      <c r="D133" s="119"/>
      <c r="E133" s="11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08"/>
    </row>
    <row r="134" spans="1:17" s="320" customFormat="1">
      <c r="A134" s="315"/>
      <c r="B134" s="316"/>
      <c r="C134" s="317"/>
      <c r="D134" s="317"/>
      <c r="E134" s="318"/>
      <c r="F134" s="319"/>
      <c r="G134" s="319"/>
      <c r="H134" s="319"/>
      <c r="I134" s="319"/>
    </row>
    <row r="135" spans="1:17" s="348" customFormat="1">
      <c r="E135" s="347"/>
    </row>
    <row r="136" spans="1:17" s="348" customFormat="1">
      <c r="E136" s="347"/>
    </row>
  </sheetData>
  <mergeCells count="48">
    <mergeCell ref="E98:L98"/>
    <mergeCell ref="A86:L86"/>
    <mergeCell ref="A22:L22"/>
    <mergeCell ref="A52:L52"/>
    <mergeCell ref="A38:A40"/>
    <mergeCell ref="C38:C40"/>
    <mergeCell ref="F69:M69"/>
    <mergeCell ref="F70:I70"/>
    <mergeCell ref="J70:M70"/>
    <mergeCell ref="G80:I80"/>
    <mergeCell ref="F75:L75"/>
    <mergeCell ref="F45:I45"/>
    <mergeCell ref="J76:M76"/>
    <mergeCell ref="A9:L9"/>
    <mergeCell ref="A69:A71"/>
    <mergeCell ref="C69:C71"/>
    <mergeCell ref="A75:A77"/>
    <mergeCell ref="C75:C77"/>
    <mergeCell ref="A44:A46"/>
    <mergeCell ref="C44:C46"/>
    <mergeCell ref="E35:J35"/>
    <mergeCell ref="F39:I39"/>
    <mergeCell ref="J39:M39"/>
    <mergeCell ref="F38:M38"/>
    <mergeCell ref="F44:K44"/>
    <mergeCell ref="F76:I76"/>
    <mergeCell ref="J45:M45"/>
    <mergeCell ref="A101:A103"/>
    <mergeCell ref="C101:C103"/>
    <mergeCell ref="F101:L101"/>
    <mergeCell ref="F102:I102"/>
    <mergeCell ref="J102:M102"/>
    <mergeCell ref="A107:A109"/>
    <mergeCell ref="C107:C109"/>
    <mergeCell ref="F107:L107"/>
    <mergeCell ref="F108:I108"/>
    <mergeCell ref="J108:M108"/>
    <mergeCell ref="A119:L119"/>
    <mergeCell ref="A121:A123"/>
    <mergeCell ref="C121:C123"/>
    <mergeCell ref="F121:L121"/>
    <mergeCell ref="F122:I122"/>
    <mergeCell ref="J122:M122"/>
    <mergeCell ref="A127:A129"/>
    <mergeCell ref="C127:C129"/>
    <mergeCell ref="F127:L127"/>
    <mergeCell ref="F128:I128"/>
    <mergeCell ref="J128:M128"/>
  </mergeCells>
  <pageMargins left="0.7" right="0.7" top="0.75" bottom="0.75" header="0.3" footer="0.3"/>
  <pageSetup scale="4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B4EA-E883-42F3-BA99-2CA828B96FB4}">
  <dimension ref="A1:S274"/>
  <sheetViews>
    <sheetView tabSelected="1" zoomScale="70" zoomScaleNormal="70" workbookViewId="0">
      <pane ySplit="1" topLeftCell="A8" activePane="bottomLeft" state="frozen"/>
      <selection pane="bottomLeft" activeCell="A41" sqref="A41"/>
    </sheetView>
  </sheetViews>
  <sheetFormatPr baseColWidth="10" defaultColWidth="9.1640625" defaultRowHeight="15"/>
  <cols>
    <col min="1" max="1" width="10.5" style="3" customWidth="1"/>
    <col min="2" max="2" width="22.5" style="2" customWidth="1"/>
    <col min="3" max="3" width="27.83203125" style="2" customWidth="1"/>
    <col min="4" max="4" width="178.5" style="77" bestFit="1" customWidth="1"/>
    <col min="5" max="5" width="17.83203125" style="77" bestFit="1" customWidth="1"/>
    <col min="6" max="6" width="8.1640625" style="3" customWidth="1"/>
    <col min="7" max="7" width="7.83203125" style="77" customWidth="1"/>
    <col min="8" max="8" width="8.5" style="2" customWidth="1"/>
    <col min="9" max="9" width="24.5" style="2" customWidth="1"/>
    <col min="10" max="10" width="34.1640625" style="2" customWidth="1"/>
    <col min="11" max="11" width="168.5" style="2" customWidth="1"/>
    <col min="12" max="12" width="17.83203125" style="2" bestFit="1" customWidth="1"/>
    <col min="13" max="13" width="10.5" style="2" bestFit="1" customWidth="1"/>
    <col min="14" max="14" width="10.5" style="2" customWidth="1"/>
    <col min="15" max="15" width="9.1640625" style="2"/>
    <col min="16" max="16" width="8.83203125" style="2" customWidth="1"/>
    <col min="17" max="17" width="16.1640625" style="2" customWidth="1"/>
    <col min="18" max="18" width="6.5" style="2" customWidth="1"/>
    <col min="19" max="19" width="4.5" style="2" customWidth="1"/>
    <col min="20" max="16384" width="9.1640625" style="2"/>
  </cols>
  <sheetData>
    <row r="1" spans="1:17" ht="20" thickBot="1">
      <c r="A1" s="261" t="s">
        <v>1</v>
      </c>
      <c r="B1" s="405"/>
      <c r="C1" s="405"/>
      <c r="D1" s="405"/>
      <c r="I1" s="406"/>
      <c r="J1" s="406"/>
      <c r="K1" s="406"/>
      <c r="N1" s="406"/>
      <c r="O1" s="406"/>
      <c r="P1" s="406"/>
    </row>
    <row r="2" spans="1:17" ht="14.5" customHeight="1">
      <c r="A2" s="299"/>
      <c r="B2" s="355"/>
      <c r="C2" s="355"/>
      <c r="D2" s="355"/>
      <c r="I2" s="275"/>
      <c r="J2" s="275"/>
      <c r="K2" s="275"/>
      <c r="N2" s="275"/>
      <c r="O2" s="275"/>
      <c r="P2" s="275"/>
    </row>
    <row r="3" spans="1:17">
      <c r="A3" s="299"/>
      <c r="B3" s="134"/>
      <c r="C3" s="135"/>
      <c r="D3" s="134"/>
      <c r="I3" s="275"/>
      <c r="J3" s="275"/>
      <c r="K3" s="44"/>
      <c r="N3" s="275"/>
      <c r="O3" s="275"/>
      <c r="P3" s="275"/>
    </row>
    <row r="4" spans="1:17" s="168" customFormat="1">
      <c r="A4" s="205"/>
      <c r="B4" s="206"/>
      <c r="C4" s="207"/>
      <c r="D4" s="206"/>
      <c r="E4" s="208"/>
      <c r="F4" s="209"/>
      <c r="G4" s="208"/>
      <c r="I4" s="206"/>
      <c r="J4" s="206"/>
      <c r="K4" s="207"/>
      <c r="N4" s="206"/>
      <c r="O4" s="206"/>
      <c r="P4" s="206"/>
    </row>
    <row r="5" spans="1:17">
      <c r="A5" s="299"/>
      <c r="B5" s="275"/>
      <c r="C5" s="44"/>
      <c r="D5" s="275"/>
      <c r="H5" s="3"/>
      <c r="I5" s="275"/>
      <c r="J5" s="275"/>
      <c r="K5" s="44"/>
      <c r="N5" s="275"/>
      <c r="O5" s="275"/>
      <c r="P5" s="275"/>
      <c r="Q5"/>
    </row>
    <row r="6" spans="1:17">
      <c r="A6" s="299"/>
      <c r="C6" s="44"/>
      <c r="D6" s="299" t="s">
        <v>23</v>
      </c>
      <c r="E6" s="44"/>
      <c r="F6" s="299"/>
      <c r="G6" s="299"/>
      <c r="H6" s="3"/>
      <c r="J6" s="44"/>
      <c r="K6" s="299" t="s">
        <v>30</v>
      </c>
      <c r="L6" s="44"/>
      <c r="N6" s="275"/>
      <c r="O6" s="275"/>
      <c r="P6" s="275"/>
      <c r="Q6"/>
    </row>
    <row r="7" spans="1:17">
      <c r="A7" s="299"/>
      <c r="B7" s="299"/>
      <c r="C7" s="299"/>
      <c r="D7" s="299"/>
      <c r="E7" s="299"/>
      <c r="F7" s="299"/>
      <c r="H7"/>
      <c r="I7" s="299"/>
      <c r="J7" s="299"/>
      <c r="K7" s="299"/>
      <c r="L7" s="299"/>
      <c r="N7" s="275"/>
      <c r="O7" s="275"/>
      <c r="P7" s="275"/>
      <c r="Q7"/>
    </row>
    <row r="8" spans="1:17">
      <c r="A8" s="299"/>
      <c r="B8" s="299"/>
      <c r="C8" s="299"/>
      <c r="D8" s="299"/>
      <c r="E8" s="299"/>
      <c r="F8" s="299"/>
      <c r="G8" s="299"/>
      <c r="H8" s="3"/>
      <c r="I8" s="299"/>
      <c r="J8" s="299"/>
      <c r="K8" s="299"/>
      <c r="L8" s="299"/>
      <c r="N8" s="275"/>
      <c r="O8" s="275"/>
      <c r="P8" s="275"/>
      <c r="Q8"/>
    </row>
    <row r="9" spans="1:17">
      <c r="A9" s="299"/>
      <c r="B9" s="299"/>
      <c r="C9" s="299"/>
      <c r="D9" s="277" t="s">
        <v>96</v>
      </c>
      <c r="E9" s="369"/>
      <c r="F9" s="369"/>
      <c r="G9" s="369"/>
      <c r="H9" s="370"/>
      <c r="I9" s="369"/>
      <c r="J9" s="369"/>
      <c r="K9" s="277" t="s">
        <v>789</v>
      </c>
      <c r="L9" s="299"/>
      <c r="N9" s="275"/>
      <c r="O9" s="275"/>
      <c r="P9" s="275"/>
      <c r="Q9"/>
    </row>
    <row r="10" spans="1:17">
      <c r="A10" s="299"/>
      <c r="B10" s="275"/>
      <c r="C10" s="44"/>
      <c r="D10" s="275"/>
      <c r="H10" s="3"/>
      <c r="I10" s="275"/>
      <c r="J10" s="275"/>
      <c r="K10" s="44"/>
      <c r="N10" s="275"/>
      <c r="O10" s="275"/>
      <c r="P10" s="275"/>
      <c r="Q10"/>
    </row>
    <row r="11" spans="1:17">
      <c r="B11" s="4" t="s">
        <v>67</v>
      </c>
      <c r="F11" s="263"/>
      <c r="G11" s="79"/>
      <c r="H11" s="3"/>
      <c r="I11" s="4" t="s">
        <v>75</v>
      </c>
      <c r="J11" s="77"/>
      <c r="M11" s="263"/>
      <c r="N11" s="4"/>
      <c r="O11" s="77"/>
      <c r="P11" s="77"/>
      <c r="Q11"/>
    </row>
    <row r="12" spans="1:17">
      <c r="B12" s="274" t="s">
        <v>842</v>
      </c>
      <c r="C12" s="275"/>
      <c r="D12" s="275"/>
      <c r="E12" s="275"/>
      <c r="F12" s="268"/>
      <c r="G12" s="79"/>
      <c r="H12" s="3"/>
      <c r="I12" s="5" t="s">
        <v>841</v>
      </c>
      <c r="J12" s="6"/>
      <c r="M12" s="263"/>
      <c r="N12" s="5"/>
      <c r="O12" s="6"/>
      <c r="P12" s="77"/>
      <c r="Q12"/>
    </row>
    <row r="13" spans="1:17">
      <c r="A13" s="90" t="s">
        <v>32</v>
      </c>
      <c r="B13" s="5" t="s">
        <v>937</v>
      </c>
      <c r="C13" s="275"/>
      <c r="D13" s="275"/>
      <c r="E13" s="275"/>
      <c r="F13" s="268"/>
      <c r="G13" s="79"/>
      <c r="H13" s="90" t="s">
        <v>32</v>
      </c>
      <c r="I13" s="7" t="s">
        <v>885</v>
      </c>
      <c r="J13" s="6"/>
      <c r="M13" s="263"/>
      <c r="N13" s="5"/>
      <c r="O13" s="6"/>
      <c r="P13" s="77"/>
      <c r="Q13"/>
    </row>
    <row r="14" spans="1:17">
      <c r="A14" s="3">
        <v>1</v>
      </c>
      <c r="B14" s="366" t="s">
        <v>42</v>
      </c>
      <c r="C14" t="s">
        <v>1010</v>
      </c>
      <c r="D14" t="s">
        <v>45</v>
      </c>
      <c r="E14" t="s">
        <v>9</v>
      </c>
      <c r="F14" s="268"/>
      <c r="G14" s="88"/>
      <c r="H14" s="3">
        <v>1</v>
      </c>
      <c r="I14" s="366" t="s">
        <v>151</v>
      </c>
      <c r="J14" t="s">
        <v>856</v>
      </c>
      <c r="K14" t="s">
        <v>154</v>
      </c>
      <c r="L14" t="s">
        <v>8</v>
      </c>
      <c r="M14" s="263"/>
      <c r="N14" s="6"/>
      <c r="P14" s="77"/>
      <c r="Q14"/>
    </row>
    <row r="15" spans="1:17">
      <c r="A15" s="3">
        <v>2</v>
      </c>
      <c r="B15" s="366" t="s">
        <v>635</v>
      </c>
      <c r="C15" t="s">
        <v>640</v>
      </c>
      <c r="D15" t="s">
        <v>637</v>
      </c>
      <c r="E15" t="s">
        <v>8</v>
      </c>
      <c r="F15" s="263"/>
      <c r="G15" s="88"/>
      <c r="H15" s="3">
        <v>2</v>
      </c>
      <c r="I15" s="366" t="s">
        <v>152</v>
      </c>
      <c r="J15" t="s">
        <v>13</v>
      </c>
      <c r="K15" t="s">
        <v>155</v>
      </c>
      <c r="L15" t="s">
        <v>9</v>
      </c>
      <c r="M15" s="263"/>
      <c r="N15" s="6"/>
      <c r="P15" s="9"/>
      <c r="Q15"/>
    </row>
    <row r="16" spans="1:17">
      <c r="A16" s="3">
        <v>3</v>
      </c>
      <c r="B16" s="366" t="s">
        <v>705</v>
      </c>
      <c r="C16" t="s">
        <v>1015</v>
      </c>
      <c r="D16" t="s">
        <v>707</v>
      </c>
      <c r="E16" t="s">
        <v>12</v>
      </c>
      <c r="F16" s="263"/>
      <c r="G16" s="88"/>
      <c r="H16" s="3">
        <v>3</v>
      </c>
      <c r="I16" s="366" t="s">
        <v>400</v>
      </c>
      <c r="J16" t="s">
        <v>1056</v>
      </c>
      <c r="K16" t="s">
        <v>406</v>
      </c>
      <c r="L16" t="s">
        <v>8</v>
      </c>
      <c r="M16" s="263"/>
      <c r="N16" s="131"/>
      <c r="P16" s="9"/>
      <c r="Q16"/>
    </row>
    <row r="17" spans="1:17">
      <c r="A17" s="3">
        <v>4</v>
      </c>
      <c r="B17" s="366" t="s">
        <v>706</v>
      </c>
      <c r="C17" t="s">
        <v>1016</v>
      </c>
      <c r="D17" t="s">
        <v>708</v>
      </c>
      <c r="E17" t="s">
        <v>12</v>
      </c>
      <c r="F17" s="263"/>
      <c r="G17" s="88"/>
      <c r="H17" s="3">
        <v>4</v>
      </c>
      <c r="I17" s="366" t="s">
        <v>401</v>
      </c>
      <c r="J17" t="s">
        <v>838</v>
      </c>
      <c r="K17" t="s">
        <v>407</v>
      </c>
      <c r="L17" t="s">
        <v>8</v>
      </c>
      <c r="M17" s="263"/>
      <c r="N17" s="77"/>
      <c r="Q17"/>
    </row>
    <row r="18" spans="1:17">
      <c r="A18" s="3">
        <v>5</v>
      </c>
      <c r="B18" s="366" t="s">
        <v>411</v>
      </c>
      <c r="C18" t="s">
        <v>421</v>
      </c>
      <c r="D18" t="s">
        <v>416</v>
      </c>
      <c r="E18" t="s">
        <v>8</v>
      </c>
      <c r="F18" s="263"/>
      <c r="G18" s="88"/>
      <c r="H18" s="3">
        <v>5</v>
      </c>
      <c r="I18" s="366" t="s">
        <v>402</v>
      </c>
      <c r="J18" t="s">
        <v>1055</v>
      </c>
      <c r="K18" t="s">
        <v>408</v>
      </c>
      <c r="L18" t="s">
        <v>8</v>
      </c>
      <c r="M18" s="263"/>
      <c r="N18" s="77"/>
      <c r="Q18"/>
    </row>
    <row r="19" spans="1:17">
      <c r="A19" s="3">
        <v>6</v>
      </c>
      <c r="B19" s="366" t="s">
        <v>412</v>
      </c>
      <c r="C19" t="s">
        <v>422</v>
      </c>
      <c r="D19" t="s">
        <v>417</v>
      </c>
      <c r="E19" t="s">
        <v>9</v>
      </c>
      <c r="F19" s="263"/>
      <c r="G19" s="88"/>
      <c r="H19" s="3">
        <v>6</v>
      </c>
      <c r="I19" s="366" t="s">
        <v>403</v>
      </c>
      <c r="J19" t="s">
        <v>1021</v>
      </c>
      <c r="K19" t="s">
        <v>409</v>
      </c>
      <c r="L19" t="s">
        <v>8</v>
      </c>
      <c r="M19" s="263"/>
      <c r="N19" s="77"/>
      <c r="Q19"/>
    </row>
    <row r="20" spans="1:17">
      <c r="A20" s="272"/>
      <c r="G20" s="275"/>
      <c r="H20" s="3"/>
      <c r="N20" s="5"/>
      <c r="O20" s="6"/>
      <c r="P20" s="77"/>
      <c r="Q20"/>
    </row>
    <row r="21" spans="1:17">
      <c r="A21" s="2"/>
      <c r="D21" s="2"/>
      <c r="E21" s="2"/>
      <c r="F21" s="268"/>
      <c r="G21" s="275"/>
      <c r="H21" s="3"/>
      <c r="M21" s="263"/>
      <c r="N21" s="5"/>
      <c r="O21" s="6"/>
      <c r="P21" s="77"/>
      <c r="Q21"/>
    </row>
    <row r="22" spans="1:17">
      <c r="B22" s="4" t="s">
        <v>68</v>
      </c>
      <c r="F22" s="263"/>
      <c r="G22" s="275"/>
      <c r="H22" s="3"/>
      <c r="I22" s="4" t="s">
        <v>76</v>
      </c>
      <c r="M22" s="263"/>
      <c r="N22" s="5"/>
      <c r="O22" s="6"/>
      <c r="P22" s="77"/>
      <c r="Q22"/>
    </row>
    <row r="23" spans="1:17">
      <c r="B23" s="5" t="s">
        <v>1007</v>
      </c>
      <c r="C23" s="11"/>
      <c r="F23" s="263"/>
      <c r="G23" s="275"/>
      <c r="H23" s="3"/>
      <c r="I23" s="5" t="s">
        <v>844</v>
      </c>
      <c r="M23" s="263"/>
      <c r="N23" s="5"/>
      <c r="O23" s="6"/>
      <c r="P23" s="77"/>
      <c r="Q23"/>
    </row>
    <row r="24" spans="1:17">
      <c r="A24" s="90" t="s">
        <v>32</v>
      </c>
      <c r="B24" s="7" t="s">
        <v>884</v>
      </c>
      <c r="C24" s="11"/>
      <c r="F24" s="263"/>
      <c r="G24" s="275"/>
      <c r="H24" s="90" t="s">
        <v>32</v>
      </c>
      <c r="I24" s="7" t="s">
        <v>866</v>
      </c>
      <c r="J24" s="5"/>
      <c r="M24" s="263"/>
      <c r="N24" s="5"/>
      <c r="O24" s="6"/>
      <c r="P24" s="77"/>
      <c r="Q24"/>
    </row>
    <row r="25" spans="1:17">
      <c r="A25" s="3">
        <v>1</v>
      </c>
      <c r="B25" s="366" t="s">
        <v>48</v>
      </c>
      <c r="C25" t="s">
        <v>837</v>
      </c>
      <c r="D25" t="s">
        <v>50</v>
      </c>
      <c r="E25" t="s">
        <v>8</v>
      </c>
      <c r="F25" s="270"/>
      <c r="H25" s="3">
        <v>1</v>
      </c>
      <c r="I25" s="366" t="s">
        <v>331</v>
      </c>
      <c r="J25" t="s">
        <v>339</v>
      </c>
      <c r="K25" t="s">
        <v>337</v>
      </c>
      <c r="L25" t="s">
        <v>12</v>
      </c>
      <c r="M25" s="263"/>
      <c r="N25" s="4"/>
      <c r="O25" s="77"/>
      <c r="P25" s="77"/>
      <c r="Q25"/>
    </row>
    <row r="26" spans="1:17">
      <c r="A26" s="3">
        <v>2</v>
      </c>
      <c r="B26" s="367" t="s">
        <v>979</v>
      </c>
      <c r="C26" t="s">
        <v>980</v>
      </c>
      <c r="D26" s="363" t="s">
        <v>978</v>
      </c>
      <c r="E26" t="s">
        <v>906</v>
      </c>
      <c r="F26" s="270"/>
      <c r="G26" s="275"/>
      <c r="H26" s="3">
        <v>2</v>
      </c>
      <c r="I26" s="366" t="s">
        <v>360</v>
      </c>
      <c r="J26" t="s">
        <v>366</v>
      </c>
      <c r="K26" t="s">
        <v>363</v>
      </c>
      <c r="L26" t="s">
        <v>12</v>
      </c>
      <c r="M26" s="263"/>
      <c r="N26" s="5"/>
      <c r="O26" s="6"/>
      <c r="P26" s="77"/>
      <c r="Q26"/>
    </row>
    <row r="27" spans="1:17">
      <c r="A27" s="3">
        <v>3</v>
      </c>
      <c r="B27" s="366" t="s">
        <v>278</v>
      </c>
      <c r="C27" t="s">
        <v>1059</v>
      </c>
      <c r="D27" t="s">
        <v>284</v>
      </c>
      <c r="E27" t="s">
        <v>9</v>
      </c>
      <c r="F27" s="270"/>
      <c r="G27" s="275"/>
      <c r="H27" s="3">
        <v>3</v>
      </c>
      <c r="I27" s="366" t="s">
        <v>362</v>
      </c>
      <c r="J27" t="s">
        <v>368</v>
      </c>
      <c r="K27" t="s">
        <v>365</v>
      </c>
      <c r="L27" t="s">
        <v>9</v>
      </c>
      <c r="M27" s="263"/>
      <c r="N27" s="5"/>
      <c r="O27" s="6"/>
      <c r="P27" s="77"/>
      <c r="Q27"/>
    </row>
    <row r="28" spans="1:17" ht="15" customHeight="1">
      <c r="A28" s="3">
        <v>4</v>
      </c>
      <c r="B28" s="366" t="s">
        <v>670</v>
      </c>
      <c r="C28" t="s">
        <v>681</v>
      </c>
      <c r="D28" t="s">
        <v>674</v>
      </c>
      <c r="E28" t="s">
        <v>12</v>
      </c>
      <c r="F28" s="270"/>
      <c r="G28" s="89"/>
      <c r="H28" s="3">
        <v>4</v>
      </c>
      <c r="I28" s="366" t="s">
        <v>354</v>
      </c>
      <c r="J28" t="s">
        <v>1018</v>
      </c>
      <c r="K28" t="s">
        <v>355</v>
      </c>
      <c r="L28" t="s">
        <v>8</v>
      </c>
      <c r="M28" s="263"/>
      <c r="N28" s="6"/>
      <c r="P28" s="77"/>
      <c r="Q28"/>
    </row>
    <row r="29" spans="1:17">
      <c r="A29" s="3">
        <v>5</v>
      </c>
      <c r="B29" s="366" t="s">
        <v>1004</v>
      </c>
      <c r="C29" s="78" t="s">
        <v>1005</v>
      </c>
      <c r="D29" s="79" t="s">
        <v>1006</v>
      </c>
      <c r="E29" t="s">
        <v>8</v>
      </c>
      <c r="F29" s="263"/>
      <c r="G29" s="89"/>
      <c r="H29" s="3">
        <v>5</v>
      </c>
      <c r="I29" t="s">
        <v>1064</v>
      </c>
      <c r="J29" s="78" t="s">
        <v>1063</v>
      </c>
      <c r="K29" s="78" t="s">
        <v>1062</v>
      </c>
      <c r="L29" s="78" t="s">
        <v>8</v>
      </c>
      <c r="M29" s="263"/>
      <c r="N29" s="77"/>
      <c r="P29" s="9"/>
      <c r="Q29"/>
    </row>
    <row r="30" spans="1:17">
      <c r="A30" s="3">
        <v>6</v>
      </c>
      <c r="B30" s="366">
        <v>45771</v>
      </c>
      <c r="C30" t="s">
        <v>1072</v>
      </c>
      <c r="D30" s="382" t="s">
        <v>1073</v>
      </c>
      <c r="F30" s="263"/>
      <c r="G30" s="89"/>
      <c r="H30" s="3">
        <v>6</v>
      </c>
      <c r="I30" s="87">
        <v>45829</v>
      </c>
      <c r="J30" t="s">
        <v>1068</v>
      </c>
      <c r="K30" s="382" t="s">
        <v>1069</v>
      </c>
      <c r="L30" s="88"/>
      <c r="M30" s="263"/>
      <c r="N30" s="77"/>
      <c r="Q30"/>
    </row>
    <row r="31" spans="1:17">
      <c r="B31"/>
      <c r="C31"/>
      <c r="D31" s="87"/>
      <c r="E31" s="87"/>
      <c r="F31" s="263"/>
      <c r="G31" s="89"/>
      <c r="H31" s="3"/>
      <c r="J31"/>
      <c r="K31" s="88"/>
      <c r="L31" s="88"/>
      <c r="M31" s="263"/>
      <c r="N31" s="77"/>
      <c r="Q31"/>
    </row>
    <row r="32" spans="1:17">
      <c r="G32" s="89"/>
      <c r="H32" s="3"/>
      <c r="N32" s="77"/>
      <c r="Q32"/>
    </row>
    <row r="33" spans="1:17">
      <c r="B33" s="4" t="s">
        <v>69</v>
      </c>
      <c r="C33" s="77"/>
      <c r="E33" s="87"/>
      <c r="F33" s="263"/>
      <c r="G33" s="89"/>
      <c r="H33" s="3"/>
      <c r="I33" s="4" t="s">
        <v>77</v>
      </c>
      <c r="J33" s="15"/>
      <c r="K33" s="1"/>
      <c r="L33" s="1"/>
      <c r="M33" s="263"/>
      <c r="N33" s="77"/>
      <c r="Q33"/>
    </row>
    <row r="34" spans="1:17">
      <c r="B34" s="4" t="s">
        <v>1001</v>
      </c>
      <c r="C34" s="77"/>
      <c r="E34" s="87"/>
      <c r="F34" s="263"/>
      <c r="G34" s="89"/>
      <c r="H34" s="3"/>
      <c r="I34" s="4" t="s">
        <v>28</v>
      </c>
      <c r="J34" s="17"/>
      <c r="K34" s="1"/>
      <c r="L34" s="1"/>
      <c r="M34" s="263"/>
      <c r="N34" s="77"/>
      <c r="Q34"/>
    </row>
    <row r="35" spans="1:17">
      <c r="A35" s="90" t="s">
        <v>32</v>
      </c>
      <c r="B35" s="5" t="s">
        <v>853</v>
      </c>
      <c r="C35" s="77"/>
      <c r="E35" s="87"/>
      <c r="F35" s="263"/>
      <c r="G35" s="89"/>
      <c r="H35" s="90" t="s">
        <v>32</v>
      </c>
      <c r="I35" s="5" t="s">
        <v>853</v>
      </c>
      <c r="J35" s="17"/>
      <c r="K35" s="1"/>
      <c r="L35" s="1"/>
      <c r="M35" s="263"/>
      <c r="N35" s="77"/>
      <c r="Q35"/>
    </row>
    <row r="36" spans="1:17">
      <c r="A36" s="3">
        <v>1</v>
      </c>
      <c r="B36" s="366" t="s">
        <v>54</v>
      </c>
      <c r="C36" t="s">
        <v>1009</v>
      </c>
      <c r="D36" t="s">
        <v>59</v>
      </c>
      <c r="E36" t="s">
        <v>12</v>
      </c>
      <c r="F36" s="263"/>
      <c r="G36" s="88"/>
      <c r="H36" s="3">
        <v>1</v>
      </c>
      <c r="I36" s="366" t="s">
        <v>690</v>
      </c>
      <c r="J36" t="s">
        <v>697</v>
      </c>
      <c r="K36" t="s">
        <v>695</v>
      </c>
      <c r="L36" t="s">
        <v>12</v>
      </c>
      <c r="M36" s="263"/>
      <c r="N36" s="77"/>
      <c r="Q36"/>
    </row>
    <row r="37" spans="1:17">
      <c r="A37" s="3">
        <v>2</v>
      </c>
      <c r="B37" s="366" t="s">
        <v>57</v>
      </c>
      <c r="C37" t="s">
        <v>66</v>
      </c>
      <c r="D37" t="s">
        <v>62</v>
      </c>
      <c r="E37" t="s">
        <v>8</v>
      </c>
      <c r="F37" s="263"/>
      <c r="G37" s="88"/>
      <c r="H37" s="3">
        <v>2</v>
      </c>
      <c r="I37" s="366" t="s">
        <v>689</v>
      </c>
      <c r="J37" t="s">
        <v>696</v>
      </c>
      <c r="K37" t="s">
        <v>694</v>
      </c>
      <c r="L37" t="s">
        <v>12</v>
      </c>
      <c r="M37" s="263"/>
      <c r="N37" s="77"/>
      <c r="Q37"/>
    </row>
    <row r="38" spans="1:17">
      <c r="A38" s="3">
        <v>3</v>
      </c>
      <c r="B38" s="366" t="s">
        <v>202</v>
      </c>
      <c r="C38" t="s">
        <v>203</v>
      </c>
      <c r="D38" t="s">
        <v>204</v>
      </c>
      <c r="E38" t="s">
        <v>9</v>
      </c>
      <c r="F38" s="263"/>
      <c r="G38" s="88"/>
      <c r="H38" s="3">
        <v>3</v>
      </c>
      <c r="I38" s="366" t="s">
        <v>451</v>
      </c>
      <c r="J38" t="s">
        <v>455</v>
      </c>
      <c r="K38" t="s">
        <v>458</v>
      </c>
      <c r="L38" t="s">
        <v>8</v>
      </c>
      <c r="M38" s="263"/>
      <c r="N38" s="77"/>
      <c r="Q38"/>
    </row>
    <row r="39" spans="1:17">
      <c r="A39" s="3">
        <v>4</v>
      </c>
      <c r="B39" s="366" t="s">
        <v>710</v>
      </c>
      <c r="C39" t="s">
        <v>716</v>
      </c>
      <c r="D39" t="s">
        <v>713</v>
      </c>
      <c r="E39" t="s">
        <v>8</v>
      </c>
      <c r="F39" s="263"/>
      <c r="G39" s="88"/>
      <c r="H39" s="3">
        <v>4</v>
      </c>
      <c r="I39" s="366" t="s">
        <v>452</v>
      </c>
      <c r="J39" t="s">
        <v>860</v>
      </c>
      <c r="K39" t="s">
        <v>459</v>
      </c>
      <c r="L39" t="s">
        <v>8</v>
      </c>
      <c r="M39" s="263"/>
      <c r="N39" s="77"/>
      <c r="Q39"/>
    </row>
    <row r="40" spans="1:17">
      <c r="A40" s="3">
        <v>5</v>
      </c>
      <c r="B40" s="366" t="s">
        <v>495</v>
      </c>
      <c r="C40" t="s">
        <v>499</v>
      </c>
      <c r="D40" t="s">
        <v>497</v>
      </c>
      <c r="E40" t="s">
        <v>8</v>
      </c>
      <c r="F40" s="263"/>
      <c r="G40" s="88"/>
      <c r="H40" s="3">
        <v>5</v>
      </c>
      <c r="I40" s="366" t="s">
        <v>427</v>
      </c>
      <c r="J40" t="s">
        <v>231</v>
      </c>
      <c r="K40" t="s">
        <v>430</v>
      </c>
      <c r="L40" t="s">
        <v>8</v>
      </c>
      <c r="M40" s="263"/>
      <c r="N40" s="77"/>
      <c r="Q40"/>
    </row>
    <row r="41" spans="1:17">
      <c r="A41" s="3">
        <v>6</v>
      </c>
      <c r="B41" s="88" t="s">
        <v>1079</v>
      </c>
      <c r="C41" s="88" t="s">
        <v>1081</v>
      </c>
      <c r="D41" s="88" t="s">
        <v>1080</v>
      </c>
      <c r="E41" s="88"/>
      <c r="F41" s="263"/>
      <c r="H41" s="3">
        <v>6</v>
      </c>
      <c r="I41" s="375" t="s">
        <v>981</v>
      </c>
      <c r="J41" t="s">
        <v>982</v>
      </c>
      <c r="K41" s="363" t="s">
        <v>988</v>
      </c>
      <c r="L41" t="s">
        <v>911</v>
      </c>
      <c r="N41" s="77"/>
      <c r="Q41"/>
    </row>
    <row r="42" spans="1:17">
      <c r="N42" s="4"/>
      <c r="O42" s="77"/>
      <c r="P42" s="77"/>
      <c r="Q42"/>
    </row>
    <row r="43" spans="1:17">
      <c r="N43" s="5"/>
      <c r="O43" s="6"/>
      <c r="P43" s="77"/>
      <c r="Q43"/>
    </row>
    <row r="44" spans="1:17">
      <c r="B44" s="4" t="s">
        <v>70</v>
      </c>
      <c r="F44" s="263"/>
      <c r="G44"/>
      <c r="H44" s="1"/>
      <c r="I44" s="4" t="s">
        <v>78</v>
      </c>
      <c r="J44" s="15"/>
      <c r="K44" s="1"/>
      <c r="L44" s="1"/>
      <c r="O44" s="77"/>
      <c r="Q44"/>
    </row>
    <row r="45" spans="1:17">
      <c r="B45" s="5" t="s">
        <v>370</v>
      </c>
      <c r="C45" s="11"/>
      <c r="F45" s="263"/>
      <c r="G45"/>
      <c r="H45" s="1"/>
      <c r="I45" s="5" t="s">
        <v>370</v>
      </c>
      <c r="J45" s="17"/>
      <c r="K45" s="1"/>
      <c r="L45" s="1"/>
      <c r="O45" s="77"/>
      <c r="Q45"/>
    </row>
    <row r="46" spans="1:17">
      <c r="A46" s="276" t="s">
        <v>16</v>
      </c>
      <c r="B46" s="5" t="s">
        <v>11</v>
      </c>
      <c r="F46" s="263"/>
      <c r="G46"/>
      <c r="H46" s="90" t="s">
        <v>32</v>
      </c>
      <c r="I46" s="377" t="s">
        <v>423</v>
      </c>
      <c r="J46" s="17"/>
      <c r="K46" s="1"/>
      <c r="L46" s="1"/>
      <c r="O46" s="77"/>
      <c r="Q46"/>
    </row>
    <row r="47" spans="1:17">
      <c r="A47" s="272">
        <v>1</v>
      </c>
      <c r="B47" s="366" t="s">
        <v>99</v>
      </c>
      <c r="C47" t="s">
        <v>103</v>
      </c>
      <c r="D47" t="s">
        <v>108</v>
      </c>
      <c r="E47" t="s">
        <v>9</v>
      </c>
      <c r="F47" s="305"/>
      <c r="H47" s="91">
        <v>1</v>
      </c>
      <c r="I47" s="366" t="s">
        <v>658</v>
      </c>
      <c r="J47" t="s">
        <v>664</v>
      </c>
      <c r="K47" t="s">
        <v>661</v>
      </c>
      <c r="L47" t="s">
        <v>9</v>
      </c>
      <c r="O47" s="77"/>
      <c r="Q47"/>
    </row>
    <row r="48" spans="1:17">
      <c r="A48" s="272">
        <v>2</v>
      </c>
      <c r="B48" s="366" t="s">
        <v>102</v>
      </c>
      <c r="C48" t="s">
        <v>105</v>
      </c>
      <c r="D48" t="s">
        <v>110</v>
      </c>
      <c r="E48" t="s">
        <v>8</v>
      </c>
      <c r="F48" s="305"/>
      <c r="G48" s="131"/>
      <c r="H48" s="91">
        <v>2</v>
      </c>
      <c r="I48" s="366" t="s">
        <v>659</v>
      </c>
      <c r="J48" t="s">
        <v>665</v>
      </c>
      <c r="K48" t="s">
        <v>662</v>
      </c>
      <c r="L48" t="s">
        <v>8</v>
      </c>
      <c r="M48" s="263"/>
      <c r="O48" s="77"/>
      <c r="Q48"/>
    </row>
    <row r="49" spans="1:17">
      <c r="A49" s="3">
        <v>3</v>
      </c>
      <c r="B49" s="366" t="s">
        <v>111</v>
      </c>
      <c r="C49" t="s">
        <v>121</v>
      </c>
      <c r="D49" t="s">
        <v>116</v>
      </c>
      <c r="E49" t="s">
        <v>9</v>
      </c>
      <c r="F49" s="263"/>
      <c r="H49" s="91">
        <v>3</v>
      </c>
      <c r="I49" s="366" t="s">
        <v>114</v>
      </c>
      <c r="J49" t="s">
        <v>837</v>
      </c>
      <c r="K49" t="s">
        <v>119</v>
      </c>
      <c r="L49" t="s">
        <v>8</v>
      </c>
      <c r="M49" s="263"/>
      <c r="O49" s="77"/>
      <c r="Q49"/>
    </row>
    <row r="50" spans="1:17">
      <c r="A50" s="3">
        <v>4</v>
      </c>
      <c r="B50" s="366" t="s">
        <v>113</v>
      </c>
      <c r="C50" t="s">
        <v>123</v>
      </c>
      <c r="D50" t="s">
        <v>118</v>
      </c>
      <c r="E50" t="s">
        <v>12</v>
      </c>
      <c r="F50" s="263"/>
      <c r="H50" s="91">
        <v>4</v>
      </c>
      <c r="I50" s="366" t="s">
        <v>296</v>
      </c>
      <c r="J50" t="s">
        <v>1065</v>
      </c>
      <c r="K50" t="s">
        <v>299</v>
      </c>
      <c r="L50" t="s">
        <v>12</v>
      </c>
      <c r="M50" s="263"/>
      <c r="O50" s="77"/>
      <c r="Q50"/>
    </row>
    <row r="51" spans="1:17">
      <c r="A51" s="3">
        <v>5</v>
      </c>
      <c r="B51" s="366" t="s">
        <v>660</v>
      </c>
      <c r="C51" t="s">
        <v>886</v>
      </c>
      <c r="D51" t="s">
        <v>663</v>
      </c>
      <c r="E51" t="s">
        <v>9</v>
      </c>
      <c r="F51" s="267"/>
      <c r="H51" s="91">
        <v>5</v>
      </c>
      <c r="I51" s="366" t="s">
        <v>530</v>
      </c>
      <c r="J51" t="s">
        <v>1013</v>
      </c>
      <c r="K51" t="s">
        <v>533</v>
      </c>
      <c r="L51" t="s">
        <v>9</v>
      </c>
      <c r="M51" s="263"/>
      <c r="O51" s="77"/>
      <c r="Q51"/>
    </row>
    <row r="52" spans="1:17">
      <c r="A52" s="3">
        <v>6</v>
      </c>
      <c r="B52" s="366" t="s">
        <v>144</v>
      </c>
      <c r="C52" t="s">
        <v>11</v>
      </c>
      <c r="D52" t="s">
        <v>147</v>
      </c>
      <c r="E52" t="s">
        <v>8</v>
      </c>
      <c r="F52" s="263"/>
      <c r="H52" s="3">
        <v>6</v>
      </c>
      <c r="I52" s="366" t="s">
        <v>531</v>
      </c>
      <c r="J52" t="s">
        <v>1013</v>
      </c>
      <c r="K52" t="s">
        <v>534</v>
      </c>
      <c r="L52" t="s">
        <v>9</v>
      </c>
      <c r="M52" s="263"/>
      <c r="O52" s="77"/>
      <c r="Q52"/>
    </row>
    <row r="53" spans="1:17">
      <c r="H53" s="3"/>
      <c r="M53" s="263"/>
      <c r="O53" s="77"/>
      <c r="Q53"/>
    </row>
    <row r="54" spans="1:17" ht="16" thickBot="1">
      <c r="H54" s="3"/>
      <c r="I54" s="88"/>
      <c r="J54" s="88"/>
      <c r="K54" s="88"/>
      <c r="L54" s="88"/>
      <c r="M54" s="263"/>
      <c r="O54" s="77"/>
      <c r="Q54"/>
    </row>
    <row r="55" spans="1:17" ht="16" thickBot="1">
      <c r="B55"/>
      <c r="C55"/>
      <c r="D55"/>
      <c r="E55"/>
      <c r="F55" s="263"/>
      <c r="G55"/>
      <c r="H55" s="3"/>
      <c r="I55"/>
      <c r="J55"/>
      <c r="K55"/>
      <c r="L55"/>
      <c r="M55" s="263"/>
      <c r="N55" s="84"/>
      <c r="Q55"/>
    </row>
    <row r="56" spans="1:17" ht="14.5" customHeight="1" thickBot="1">
      <c r="B56"/>
      <c r="C56"/>
      <c r="D56" s="299"/>
      <c r="E56"/>
      <c r="F56" s="263"/>
      <c r="G56"/>
      <c r="H56" s="3"/>
      <c r="I56"/>
      <c r="J56"/>
      <c r="K56" s="299"/>
      <c r="L56"/>
      <c r="M56" s="263"/>
      <c r="N56" s="84"/>
      <c r="Q56"/>
    </row>
    <row r="57" spans="1:17">
      <c r="B57" s="4" t="s">
        <v>71</v>
      </c>
      <c r="F57" s="263"/>
      <c r="H57" s="3"/>
      <c r="I57" s="4" t="s">
        <v>79</v>
      </c>
      <c r="J57" s="77"/>
      <c r="N57" s="6"/>
      <c r="P57" s="9"/>
      <c r="Q57"/>
    </row>
    <row r="58" spans="1:17">
      <c r="A58" s="77"/>
      <c r="B58" s="7" t="s">
        <v>356</v>
      </c>
      <c r="C58" s="77"/>
      <c r="F58" s="263"/>
      <c r="H58" s="3"/>
      <c r="I58" s="5" t="s">
        <v>371</v>
      </c>
      <c r="J58" s="5"/>
      <c r="N58" s="77"/>
      <c r="P58" s="9"/>
      <c r="Q58"/>
    </row>
    <row r="59" spans="1:17" ht="16" thickBot="1">
      <c r="A59" s="90" t="s">
        <v>32</v>
      </c>
      <c r="B59" s="7" t="s">
        <v>855</v>
      </c>
      <c r="C59" s="77"/>
      <c r="E59" s="87"/>
      <c r="F59" s="263"/>
      <c r="G59" s="87"/>
      <c r="H59" s="90" t="s">
        <v>32</v>
      </c>
      <c r="I59" s="5" t="s">
        <v>938</v>
      </c>
      <c r="J59" s="5"/>
      <c r="N59" s="4"/>
      <c r="O59" s="77"/>
      <c r="P59" s="77"/>
      <c r="Q59"/>
    </row>
    <row r="60" spans="1:17" ht="16" thickBot="1">
      <c r="A60" s="3">
        <v>1</v>
      </c>
      <c r="B60" s="366" t="s">
        <v>699</v>
      </c>
      <c r="C60" t="s">
        <v>704</v>
      </c>
      <c r="D60" t="s">
        <v>701</v>
      </c>
      <c r="E60" t="s">
        <v>12</v>
      </c>
      <c r="F60" s="263"/>
      <c r="G60" s="87"/>
      <c r="H60" s="3">
        <v>1</v>
      </c>
      <c r="I60" s="366" t="s">
        <v>193</v>
      </c>
      <c r="J60" t="s">
        <v>197</v>
      </c>
      <c r="K60" t="s">
        <v>195</v>
      </c>
      <c r="L60" t="s">
        <v>9</v>
      </c>
      <c r="M60" s="263"/>
      <c r="N60" s="80"/>
      <c r="O60" s="6"/>
      <c r="P60" s="77"/>
      <c r="Q60"/>
    </row>
    <row r="61" spans="1:17" ht="16" thickBot="1">
      <c r="A61" s="3">
        <v>2</v>
      </c>
      <c r="B61" s="366" t="s">
        <v>700</v>
      </c>
      <c r="C61" t="s">
        <v>704</v>
      </c>
      <c r="D61" t="s">
        <v>702</v>
      </c>
      <c r="E61" t="s">
        <v>12</v>
      </c>
      <c r="F61" s="263"/>
      <c r="G61" s="87"/>
      <c r="H61" s="3">
        <v>2</v>
      </c>
      <c r="I61" s="366" t="s">
        <v>314</v>
      </c>
      <c r="J61" t="s">
        <v>319</v>
      </c>
      <c r="K61" t="s">
        <v>317</v>
      </c>
      <c r="L61" t="s">
        <v>9</v>
      </c>
      <c r="M61" s="265"/>
      <c r="N61" s="80"/>
      <c r="O61" s="6"/>
      <c r="P61" s="77"/>
      <c r="Q61"/>
    </row>
    <row r="62" spans="1:17" ht="16" thickBot="1">
      <c r="A62" s="3">
        <v>3</v>
      </c>
      <c r="B62" s="366" t="s">
        <v>528</v>
      </c>
      <c r="C62" t="s">
        <v>601</v>
      </c>
      <c r="D62" t="s">
        <v>597</v>
      </c>
      <c r="E62" t="s">
        <v>12</v>
      </c>
      <c r="F62" s="263"/>
      <c r="G62" s="87"/>
      <c r="H62" s="3">
        <v>3</v>
      </c>
      <c r="I62" s="366" t="s">
        <v>315</v>
      </c>
      <c r="J62" t="s">
        <v>846</v>
      </c>
      <c r="K62" t="s">
        <v>318</v>
      </c>
      <c r="L62" t="s">
        <v>12</v>
      </c>
      <c r="M62" s="263"/>
      <c r="N62" s="80"/>
      <c r="P62" s="77"/>
      <c r="Q62"/>
    </row>
    <row r="63" spans="1:17" ht="16" thickBot="1">
      <c r="A63" s="3">
        <v>4</v>
      </c>
      <c r="B63" s="366" t="s">
        <v>321</v>
      </c>
      <c r="C63" t="s">
        <v>325</v>
      </c>
      <c r="D63" t="s">
        <v>323</v>
      </c>
      <c r="E63" t="s">
        <v>8</v>
      </c>
      <c r="F63" s="263"/>
      <c r="G63"/>
      <c r="H63" s="3">
        <v>4</v>
      </c>
      <c r="I63" s="366" t="s">
        <v>729</v>
      </c>
      <c r="J63" t="s">
        <v>1014</v>
      </c>
      <c r="K63" t="s">
        <v>731</v>
      </c>
      <c r="L63" t="s">
        <v>12</v>
      </c>
      <c r="M63" s="268"/>
      <c r="N63" s="80"/>
      <c r="P63" s="9"/>
      <c r="Q63"/>
    </row>
    <row r="64" spans="1:17" ht="16" thickBot="1">
      <c r="A64" s="3">
        <v>5</v>
      </c>
      <c r="B64" s="375" t="s">
        <v>973</v>
      </c>
      <c r="C64" t="s">
        <v>975</v>
      </c>
      <c r="D64" s="376" t="s">
        <v>974</v>
      </c>
      <c r="E64" t="s">
        <v>911</v>
      </c>
      <c r="F64" s="263"/>
      <c r="G64" s="87"/>
      <c r="H64" s="3">
        <v>5</v>
      </c>
      <c r="I64" s="366" t="s">
        <v>730</v>
      </c>
      <c r="J64" t="s">
        <v>1024</v>
      </c>
      <c r="K64" t="s">
        <v>732</v>
      </c>
      <c r="L64" t="s">
        <v>12</v>
      </c>
      <c r="M64" s="268"/>
      <c r="N64" s="80"/>
      <c r="P64" s="9"/>
      <c r="Q64"/>
    </row>
    <row r="65" spans="1:17" ht="16" thickBot="1">
      <c r="A65" s="3">
        <v>6</v>
      </c>
      <c r="B65" s="366" t="s">
        <v>787</v>
      </c>
      <c r="C65" t="s">
        <v>508</v>
      </c>
      <c r="D65" t="s">
        <v>788</v>
      </c>
      <c r="E65" t="s">
        <v>12</v>
      </c>
      <c r="F65" s="263"/>
      <c r="G65" s="87"/>
      <c r="H65" s="3">
        <v>6</v>
      </c>
      <c r="I65" s="366" t="s">
        <v>782</v>
      </c>
      <c r="J65" t="s">
        <v>786</v>
      </c>
      <c r="K65" t="s">
        <v>784</v>
      </c>
      <c r="L65" t="s">
        <v>12</v>
      </c>
      <c r="M65" s="268"/>
      <c r="N65" s="84"/>
      <c r="Q65"/>
    </row>
    <row r="66" spans="1:17" ht="16" thickBot="1">
      <c r="F66" s="263"/>
      <c r="G66" s="87"/>
      <c r="H66" s="3"/>
      <c r="I66" s="88"/>
      <c r="J66" s="88"/>
      <c r="K66" s="88"/>
      <c r="L66" s="88"/>
      <c r="M66" s="268"/>
      <c r="N66" s="84"/>
      <c r="Q66"/>
    </row>
    <row r="67" spans="1:17" ht="16" thickBot="1">
      <c r="B67" s="87"/>
      <c r="C67" s="87"/>
      <c r="D67" s="87"/>
      <c r="E67" s="87"/>
      <c r="F67" s="263"/>
      <c r="G67" s="87"/>
      <c r="N67" s="84"/>
      <c r="Q67"/>
    </row>
    <row r="68" spans="1:17">
      <c r="A68" s="77"/>
      <c r="B68" s="4" t="s">
        <v>72</v>
      </c>
      <c r="C68" s="77"/>
      <c r="F68" s="263"/>
      <c r="H68" s="3"/>
      <c r="I68" s="4" t="s">
        <v>80</v>
      </c>
      <c r="J68" s="77"/>
      <c r="M68" s="263"/>
      <c r="N68" s="77"/>
      <c r="Q68"/>
    </row>
    <row r="69" spans="1:17">
      <c r="A69" s="77"/>
      <c r="B69" s="4" t="s">
        <v>1053</v>
      </c>
      <c r="C69" s="77"/>
      <c r="F69" s="263"/>
      <c r="H69" s="3"/>
      <c r="I69" s="4" t="s">
        <v>373</v>
      </c>
      <c r="J69" s="11"/>
      <c r="M69" s="263"/>
      <c r="N69" s="5"/>
      <c r="O69" s="6"/>
      <c r="P69" s="77"/>
      <c r="Q69"/>
    </row>
    <row r="70" spans="1:17" ht="16" thickBot="1">
      <c r="A70" s="90" t="s">
        <v>32</v>
      </c>
      <c r="B70" s="5" t="s">
        <v>895</v>
      </c>
      <c r="C70" s="4"/>
      <c r="F70" s="263"/>
      <c r="H70" s="90" t="s">
        <v>32</v>
      </c>
      <c r="I70" s="5" t="s">
        <v>895</v>
      </c>
      <c r="J70" s="11"/>
      <c r="M70" s="263"/>
      <c r="N70" s="6"/>
      <c r="P70" s="77"/>
      <c r="Q70"/>
    </row>
    <row r="71" spans="1:17" ht="16" thickBot="1">
      <c r="A71" s="3">
        <v>1</v>
      </c>
      <c r="B71" s="366" t="s">
        <v>124</v>
      </c>
      <c r="C71" t="s">
        <v>132</v>
      </c>
      <c r="D71" t="s">
        <v>128</v>
      </c>
      <c r="E71" t="s">
        <v>8</v>
      </c>
      <c r="F71" s="263"/>
      <c r="G71" s="87"/>
      <c r="H71" s="3">
        <v>1</v>
      </c>
      <c r="I71" s="366" t="s">
        <v>460</v>
      </c>
      <c r="J71" t="s">
        <v>470</v>
      </c>
      <c r="K71" t="s">
        <v>465</v>
      </c>
      <c r="L71" t="s">
        <v>8</v>
      </c>
      <c r="M71" s="263"/>
      <c r="N71" s="80"/>
      <c r="O71" s="77"/>
      <c r="P71" s="77"/>
      <c r="Q71"/>
    </row>
    <row r="72" spans="1:17" ht="16" thickBot="1">
      <c r="A72" s="3">
        <v>2</v>
      </c>
      <c r="B72" s="366" t="s">
        <v>173</v>
      </c>
      <c r="C72" t="s">
        <v>1011</v>
      </c>
      <c r="D72" t="s">
        <v>177</v>
      </c>
      <c r="E72" t="s">
        <v>8</v>
      </c>
      <c r="F72" s="263"/>
      <c r="G72" s="87"/>
      <c r="H72" s="3">
        <v>2</v>
      </c>
      <c r="I72" s="366" t="s">
        <v>461</v>
      </c>
      <c r="J72" t="s">
        <v>1017</v>
      </c>
      <c r="K72" t="s">
        <v>466</v>
      </c>
      <c r="L72" t="s">
        <v>9</v>
      </c>
      <c r="M72" s="270"/>
      <c r="N72" s="80"/>
      <c r="O72" s="6"/>
      <c r="P72" s="77"/>
      <c r="Q72"/>
    </row>
    <row r="73" spans="1:17" ht="16" thickBot="1">
      <c r="A73" s="3">
        <v>3</v>
      </c>
      <c r="B73" s="366" t="s">
        <v>174</v>
      </c>
      <c r="C73" t="s">
        <v>1011</v>
      </c>
      <c r="D73" t="s">
        <v>178</v>
      </c>
      <c r="E73" t="s">
        <v>8</v>
      </c>
      <c r="F73" s="263"/>
      <c r="G73" s="87"/>
      <c r="H73" s="3">
        <v>3</v>
      </c>
      <c r="I73" s="366" t="s">
        <v>462</v>
      </c>
      <c r="J73" t="s">
        <v>471</v>
      </c>
      <c r="K73" t="s">
        <v>467</v>
      </c>
      <c r="L73" t="s">
        <v>9</v>
      </c>
      <c r="M73" s="270"/>
      <c r="N73" s="80"/>
      <c r="O73" s="6"/>
      <c r="P73" s="77"/>
      <c r="Q73"/>
    </row>
    <row r="74" spans="1:17" ht="16" thickBot="1">
      <c r="A74" s="3">
        <v>4</v>
      </c>
      <c r="B74" s="366" t="s">
        <v>175</v>
      </c>
      <c r="C74" t="s">
        <v>181</v>
      </c>
      <c r="D74" t="s">
        <v>179</v>
      </c>
      <c r="E74" t="s">
        <v>12</v>
      </c>
      <c r="F74" s="267"/>
      <c r="G74" s="87"/>
      <c r="H74" s="3">
        <v>4</v>
      </c>
      <c r="I74" s="366" t="s">
        <v>568</v>
      </c>
      <c r="J74" t="s">
        <v>575</v>
      </c>
      <c r="K74" t="s">
        <v>572</v>
      </c>
      <c r="L74" t="s">
        <v>8</v>
      </c>
      <c r="M74" s="270"/>
      <c r="N74" s="80"/>
      <c r="P74" s="77"/>
      <c r="Q74"/>
    </row>
    <row r="75" spans="1:17" ht="16" thickBot="1">
      <c r="A75" s="3">
        <v>5</v>
      </c>
      <c r="B75" s="366" t="s">
        <v>671</v>
      </c>
      <c r="C75" t="s">
        <v>1023</v>
      </c>
      <c r="D75" t="s">
        <v>675</v>
      </c>
      <c r="E75" t="s">
        <v>8</v>
      </c>
      <c r="F75" s="263"/>
      <c r="G75" s="87"/>
      <c r="H75" s="3">
        <v>5</v>
      </c>
      <c r="I75" s="366" t="s">
        <v>570</v>
      </c>
      <c r="J75" t="s">
        <v>576</v>
      </c>
      <c r="K75" t="s">
        <v>573</v>
      </c>
      <c r="L75" t="s">
        <v>12</v>
      </c>
      <c r="M75" s="270"/>
      <c r="N75" s="80"/>
      <c r="P75" s="9"/>
      <c r="Q75"/>
    </row>
    <row r="76" spans="1:17" ht="16" thickBot="1">
      <c r="A76" s="3">
        <v>6</v>
      </c>
      <c r="B76" s="375" t="s">
        <v>971</v>
      </c>
      <c r="C76" t="s">
        <v>972</v>
      </c>
      <c r="D76" s="363" t="s">
        <v>986</v>
      </c>
      <c r="E76" t="s">
        <v>911</v>
      </c>
      <c r="F76" s="263"/>
      <c r="G76" s="87"/>
      <c r="H76" s="3">
        <v>6</v>
      </c>
      <c r="I76" s="366" t="s">
        <v>496</v>
      </c>
      <c r="J76" t="s">
        <v>500</v>
      </c>
      <c r="K76" t="s">
        <v>498</v>
      </c>
      <c r="L76" t="s">
        <v>12</v>
      </c>
      <c r="M76" s="263"/>
      <c r="N76" s="80"/>
      <c r="P76" s="9"/>
      <c r="Q76"/>
    </row>
    <row r="77" spans="1:17">
      <c r="B77" s="87"/>
      <c r="C77"/>
      <c r="D77" s="87"/>
      <c r="E77" s="87"/>
      <c r="F77" s="263"/>
      <c r="G77" s="87"/>
      <c r="H77" s="3"/>
      <c r="M77" s="263"/>
      <c r="N77" s="89"/>
      <c r="P77" s="9"/>
      <c r="Q77"/>
    </row>
    <row r="78" spans="1:17">
      <c r="B78" s="87"/>
      <c r="C78" s="87"/>
      <c r="D78" s="87"/>
      <c r="E78" s="87"/>
      <c r="F78" s="263"/>
      <c r="G78" s="87"/>
      <c r="L78" s="306"/>
      <c r="N78" s="89"/>
      <c r="P78" s="9"/>
      <c r="Q78"/>
    </row>
    <row r="79" spans="1:17">
      <c r="B79" s="87"/>
      <c r="C79" s="87"/>
      <c r="D79" s="87"/>
      <c r="E79" s="87"/>
      <c r="F79" s="263"/>
      <c r="G79" s="87"/>
      <c r="H79" s="3"/>
      <c r="J79"/>
      <c r="N79" s="89"/>
      <c r="P79" s="9"/>
      <c r="Q79"/>
    </row>
    <row r="80" spans="1:17">
      <c r="B80" s="87"/>
      <c r="C80" s="87"/>
      <c r="D80" s="87"/>
      <c r="E80" s="87"/>
      <c r="F80" s="263"/>
      <c r="G80" s="87"/>
      <c r="H80" s="3"/>
      <c r="I80" s="88"/>
      <c r="J80" s="88"/>
      <c r="K80" s="88"/>
      <c r="L80" s="88"/>
      <c r="N80" s="89"/>
      <c r="P80" s="9"/>
      <c r="Q80"/>
    </row>
    <row r="81" spans="1:17">
      <c r="B81" s="4" t="s">
        <v>73</v>
      </c>
      <c r="G81" s="87"/>
      <c r="H81" s="3"/>
      <c r="I81" s="4" t="s">
        <v>81</v>
      </c>
      <c r="M81" s="263"/>
      <c r="N81" s="89"/>
      <c r="P81" s="9"/>
      <c r="Q81"/>
    </row>
    <row r="82" spans="1:17">
      <c r="B82" s="4" t="s">
        <v>839</v>
      </c>
      <c r="F82" s="263"/>
      <c r="G82" s="87"/>
      <c r="H82" s="3"/>
      <c r="I82" s="5" t="s">
        <v>843</v>
      </c>
      <c r="M82" s="263"/>
      <c r="N82" s="89"/>
      <c r="P82" s="9"/>
      <c r="Q82"/>
    </row>
    <row r="83" spans="1:17">
      <c r="A83" s="90" t="s">
        <v>32</v>
      </c>
      <c r="B83" s="5" t="s">
        <v>866</v>
      </c>
      <c r="F83" s="263"/>
      <c r="H83" s="90" t="s">
        <v>32</v>
      </c>
      <c r="I83" s="5" t="s">
        <v>655</v>
      </c>
      <c r="M83" s="263"/>
      <c r="N83" s="77"/>
      <c r="Q83"/>
    </row>
    <row r="84" spans="1:17">
      <c r="A84" s="3">
        <v>1</v>
      </c>
      <c r="B84" s="366" t="s">
        <v>159</v>
      </c>
      <c r="C84" t="s">
        <v>168</v>
      </c>
      <c r="D84" t="s">
        <v>164</v>
      </c>
      <c r="E84" t="s">
        <v>12</v>
      </c>
      <c r="F84" s="263"/>
      <c r="G84" s="87"/>
      <c r="H84" s="3">
        <v>1</v>
      </c>
      <c r="I84" s="366" t="s">
        <v>305</v>
      </c>
      <c r="J84" t="s">
        <v>311</v>
      </c>
      <c r="K84" t="s">
        <v>308</v>
      </c>
      <c r="L84" t="s">
        <v>9</v>
      </c>
      <c r="M84" s="263"/>
      <c r="N84" s="77"/>
      <c r="Q84"/>
    </row>
    <row r="85" spans="1:17">
      <c r="A85" s="3">
        <v>2</v>
      </c>
      <c r="B85" s="366" t="s">
        <v>160</v>
      </c>
      <c r="C85" t="s">
        <v>169</v>
      </c>
      <c r="D85" t="s">
        <v>165</v>
      </c>
      <c r="E85" t="s">
        <v>12</v>
      </c>
      <c r="F85" s="263"/>
      <c r="G85" s="87"/>
      <c r="H85" s="3">
        <v>2</v>
      </c>
      <c r="I85" s="366" t="s">
        <v>345</v>
      </c>
      <c r="J85" t="s">
        <v>353</v>
      </c>
      <c r="K85" t="s">
        <v>350</v>
      </c>
      <c r="L85" t="s">
        <v>8</v>
      </c>
      <c r="M85" s="263"/>
      <c r="N85" s="77"/>
      <c r="Q85"/>
    </row>
    <row r="86" spans="1:17" ht="16" thickBot="1">
      <c r="A86" s="3">
        <v>3</v>
      </c>
      <c r="B86" s="366" t="s">
        <v>161</v>
      </c>
      <c r="C86" t="s">
        <v>170</v>
      </c>
      <c r="D86" t="s">
        <v>166</v>
      </c>
      <c r="E86" t="s">
        <v>12</v>
      </c>
      <c r="F86" s="263"/>
      <c r="G86" s="87"/>
      <c r="H86" s="3">
        <v>3</v>
      </c>
      <c r="I86" s="366" t="s">
        <v>392</v>
      </c>
      <c r="J86" t="s">
        <v>884</v>
      </c>
      <c r="K86" t="s">
        <v>396</v>
      </c>
      <c r="L86" t="s">
        <v>9</v>
      </c>
      <c r="M86" s="263"/>
      <c r="N86" s="5"/>
      <c r="O86" s="6"/>
      <c r="P86" s="77"/>
      <c r="Q86"/>
    </row>
    <row r="87" spans="1:17" ht="16" thickBot="1">
      <c r="A87" s="3">
        <v>4</v>
      </c>
      <c r="B87" s="366" t="s">
        <v>718</v>
      </c>
      <c r="C87" t="s">
        <v>726</v>
      </c>
      <c r="D87" t="s">
        <v>722</v>
      </c>
      <c r="E87" t="s">
        <v>8</v>
      </c>
      <c r="F87" s="263"/>
      <c r="G87" s="87"/>
      <c r="H87" s="3">
        <v>4</v>
      </c>
      <c r="I87" s="366" t="s">
        <v>741</v>
      </c>
      <c r="J87" t="s">
        <v>743</v>
      </c>
      <c r="K87" t="s">
        <v>742</v>
      </c>
      <c r="L87" t="s">
        <v>8</v>
      </c>
      <c r="M87" s="263"/>
      <c r="N87" s="80"/>
      <c r="O87" s="6"/>
      <c r="P87" s="77"/>
      <c r="Q87"/>
    </row>
    <row r="88" spans="1:17" ht="16" thickBot="1">
      <c r="A88" s="3">
        <v>5</v>
      </c>
      <c r="B88" s="366" t="s">
        <v>719</v>
      </c>
      <c r="C88" t="s">
        <v>727</v>
      </c>
      <c r="D88" t="s">
        <v>723</v>
      </c>
      <c r="E88" t="s">
        <v>8</v>
      </c>
      <c r="F88" s="267"/>
      <c r="G88" s="87"/>
      <c r="H88" s="3">
        <v>5</v>
      </c>
      <c r="I88" s="366" t="s">
        <v>733</v>
      </c>
      <c r="J88" t="s">
        <v>1026</v>
      </c>
      <c r="K88" t="s">
        <v>734</v>
      </c>
      <c r="L88" t="s">
        <v>12</v>
      </c>
      <c r="M88" s="263"/>
      <c r="N88" s="80"/>
      <c r="O88" s="77"/>
      <c r="P88" s="77"/>
      <c r="Q88"/>
    </row>
    <row r="89" spans="1:17" ht="16" thickBot="1">
      <c r="A89" s="3">
        <v>6</v>
      </c>
      <c r="B89" s="366" t="s">
        <v>720</v>
      </c>
      <c r="C89" t="s">
        <v>728</v>
      </c>
      <c r="D89" t="s">
        <v>724</v>
      </c>
      <c r="E89" t="s">
        <v>12</v>
      </c>
      <c r="F89" s="265"/>
      <c r="G89" s="87"/>
      <c r="H89" s="3">
        <v>6</v>
      </c>
      <c r="I89" s="366" t="s">
        <v>477</v>
      </c>
      <c r="J89" t="s">
        <v>483</v>
      </c>
      <c r="K89" t="s">
        <v>481</v>
      </c>
      <c r="L89" t="s">
        <v>9</v>
      </c>
      <c r="M89" s="263"/>
      <c r="N89" s="80"/>
      <c r="O89" s="6"/>
      <c r="P89" s="77"/>
      <c r="Q89"/>
    </row>
    <row r="90" spans="1:17" ht="16" thickBot="1">
      <c r="G90" s="87"/>
      <c r="H90" s="3"/>
      <c r="N90" s="80"/>
      <c r="O90" s="6"/>
      <c r="P90" s="77"/>
      <c r="Q90"/>
    </row>
    <row r="91" spans="1:17" ht="16" thickBot="1">
      <c r="G91" s="87"/>
      <c r="H91" s="3"/>
      <c r="I91"/>
      <c r="J91"/>
      <c r="K91"/>
      <c r="L91" s="306"/>
      <c r="M91" s="263"/>
      <c r="N91" s="80"/>
      <c r="O91" s="6"/>
      <c r="P91" s="77"/>
      <c r="Q91"/>
    </row>
    <row r="92" spans="1:17" ht="16" thickBot="1">
      <c r="G92" s="87"/>
      <c r="N92" s="80"/>
      <c r="P92" s="77"/>
      <c r="Q92"/>
    </row>
    <row r="93" spans="1:17" ht="16" thickBot="1">
      <c r="B93" s="4" t="s">
        <v>74</v>
      </c>
      <c r="C93" s="77"/>
      <c r="D93" s="2"/>
      <c r="E93" s="2"/>
      <c r="F93" s="263"/>
      <c r="G93" s="87"/>
      <c r="H93" s="3"/>
      <c r="I93" s="4" t="s">
        <v>82</v>
      </c>
      <c r="N93" s="80"/>
      <c r="P93" s="9"/>
      <c r="Q93"/>
    </row>
    <row r="94" spans="1:17">
      <c r="B94" s="7" t="s">
        <v>840</v>
      </c>
      <c r="C94" s="6"/>
      <c r="D94" s="2"/>
      <c r="E94" s="2"/>
      <c r="F94" s="263"/>
      <c r="G94" s="87"/>
      <c r="H94" s="3"/>
      <c r="I94" s="5" t="s">
        <v>843</v>
      </c>
      <c r="N94" s="89"/>
      <c r="P94" s="9"/>
      <c r="Q94"/>
    </row>
    <row r="95" spans="1:17">
      <c r="A95" s="90" t="s">
        <v>32</v>
      </c>
      <c r="B95" s="5" t="s">
        <v>854</v>
      </c>
      <c r="C95" s="5"/>
      <c r="D95" s="2"/>
      <c r="E95" s="2"/>
      <c r="F95" s="263"/>
      <c r="G95" s="87"/>
      <c r="H95" s="90" t="s">
        <v>32</v>
      </c>
      <c r="I95" s="5" t="s">
        <v>854</v>
      </c>
      <c r="N95" s="89"/>
      <c r="P95" s="9"/>
      <c r="Q95"/>
    </row>
    <row r="96" spans="1:17" ht="16" thickBot="1">
      <c r="A96" s="3">
        <v>1</v>
      </c>
      <c r="B96" s="366" t="s">
        <v>376</v>
      </c>
      <c r="C96" t="s">
        <v>386</v>
      </c>
      <c r="D96" t="s">
        <v>381</v>
      </c>
      <c r="E96" t="s">
        <v>12</v>
      </c>
      <c r="F96" s="263"/>
      <c r="G96" s="87"/>
      <c r="H96" s="3">
        <v>1</v>
      </c>
      <c r="I96" s="366" t="s">
        <v>206</v>
      </c>
      <c r="J96" t="s">
        <v>217</v>
      </c>
      <c r="K96" t="s">
        <v>212</v>
      </c>
      <c r="L96" t="s">
        <v>12</v>
      </c>
      <c r="N96" s="77"/>
      <c r="Q96"/>
    </row>
    <row r="97" spans="1:17" ht="16" thickBot="1">
      <c r="A97" s="3">
        <v>2</v>
      </c>
      <c r="B97" s="366" t="s">
        <v>377</v>
      </c>
      <c r="C97" t="s">
        <v>143</v>
      </c>
      <c r="D97" t="s">
        <v>382</v>
      </c>
      <c r="E97" t="s">
        <v>12</v>
      </c>
      <c r="F97" s="263"/>
      <c r="G97" s="87"/>
      <c r="H97" s="3">
        <v>2</v>
      </c>
      <c r="I97" s="366" t="s">
        <v>207</v>
      </c>
      <c r="J97" t="s">
        <v>39</v>
      </c>
      <c r="K97" t="s">
        <v>213</v>
      </c>
      <c r="L97" t="s">
        <v>8</v>
      </c>
      <c r="N97" s="84"/>
      <c r="Q97"/>
    </row>
    <row r="98" spans="1:17" ht="16" thickBot="1">
      <c r="A98" s="3">
        <v>3</v>
      </c>
      <c r="B98" s="366" t="s">
        <v>378</v>
      </c>
      <c r="C98" t="s">
        <v>387</v>
      </c>
      <c r="D98" t="s">
        <v>383</v>
      </c>
      <c r="E98" t="s">
        <v>12</v>
      </c>
      <c r="F98" s="263"/>
      <c r="G98" s="87"/>
      <c r="H98" s="3">
        <v>3</v>
      </c>
      <c r="I98" s="366" t="s">
        <v>208</v>
      </c>
      <c r="J98" t="s">
        <v>218</v>
      </c>
      <c r="K98" t="s">
        <v>214</v>
      </c>
      <c r="L98" t="s">
        <v>12</v>
      </c>
      <c r="N98" s="84"/>
      <c r="Q98"/>
    </row>
    <row r="99" spans="1:17" ht="16" thickBot="1">
      <c r="A99" s="3">
        <v>4</v>
      </c>
      <c r="B99" s="366" t="s">
        <v>379</v>
      </c>
      <c r="C99" t="s">
        <v>388</v>
      </c>
      <c r="D99" t="s">
        <v>384</v>
      </c>
      <c r="E99" t="s">
        <v>9</v>
      </c>
      <c r="F99" s="263"/>
      <c r="G99" s="87"/>
      <c r="H99" s="3">
        <v>4</v>
      </c>
      <c r="I99" s="366" t="s">
        <v>414</v>
      </c>
      <c r="J99" t="s">
        <v>424</v>
      </c>
      <c r="K99" t="s">
        <v>419</v>
      </c>
      <c r="L99" t="s">
        <v>12</v>
      </c>
      <c r="N99" s="84"/>
      <c r="Q99"/>
    </row>
    <row r="100" spans="1:17" ht="16" thickBot="1">
      <c r="A100" s="3">
        <v>5</v>
      </c>
      <c r="B100" s="366" t="s">
        <v>682</v>
      </c>
      <c r="C100" t="s">
        <v>619</v>
      </c>
      <c r="D100" t="s">
        <v>684</v>
      </c>
      <c r="E100" t="s">
        <v>8</v>
      </c>
      <c r="F100" s="263"/>
      <c r="G100" s="87"/>
      <c r="H100" s="3">
        <v>5</v>
      </c>
      <c r="I100" s="366" t="s">
        <v>441</v>
      </c>
      <c r="J100" t="s">
        <v>447</v>
      </c>
      <c r="K100" t="s">
        <v>444</v>
      </c>
      <c r="L100" t="s">
        <v>12</v>
      </c>
      <c r="N100" s="84"/>
      <c r="Q100"/>
    </row>
    <row r="101" spans="1:17" ht="16" thickBot="1">
      <c r="A101" s="3">
        <v>6</v>
      </c>
      <c r="B101" s="366" t="s">
        <v>571</v>
      </c>
      <c r="C101" t="s">
        <v>576</v>
      </c>
      <c r="D101" t="s">
        <v>574</v>
      </c>
      <c r="E101" t="s">
        <v>12</v>
      </c>
      <c r="F101" s="263"/>
      <c r="G101" s="87"/>
      <c r="H101" s="3">
        <v>6</v>
      </c>
      <c r="I101" s="366" t="s">
        <v>560</v>
      </c>
      <c r="J101" t="s">
        <v>566</v>
      </c>
      <c r="K101" t="s">
        <v>563</v>
      </c>
      <c r="L101" t="s">
        <v>8</v>
      </c>
      <c r="N101" s="84"/>
      <c r="P101" s="10"/>
      <c r="Q101"/>
    </row>
    <row r="102" spans="1:17" ht="16" thickBot="1">
      <c r="G102" s="87"/>
      <c r="N102" s="84"/>
      <c r="P102" s="10"/>
      <c r="Q102"/>
    </row>
    <row r="103" spans="1:17">
      <c r="A103" s="276"/>
      <c r="B103" s="7" t="s">
        <v>939</v>
      </c>
      <c r="C103" s="7"/>
      <c r="D103" s="1"/>
      <c r="F103" s="263"/>
      <c r="H103" s="3"/>
      <c r="I103" s="309"/>
      <c r="J103"/>
      <c r="K103" s="309"/>
      <c r="L103"/>
      <c r="N103" s="89"/>
      <c r="P103" s="10"/>
      <c r="Q103"/>
    </row>
    <row r="104" spans="1:17">
      <c r="A104" s="276"/>
      <c r="B104" s="7" t="s">
        <v>829</v>
      </c>
      <c r="C104" s="7"/>
      <c r="D104" s="1"/>
      <c r="F104" s="263"/>
      <c r="H104" s="3"/>
      <c r="I104" s="309"/>
      <c r="J104"/>
      <c r="K104" s="309"/>
      <c r="L104" s="309"/>
      <c r="N104" s="89"/>
      <c r="P104" s="10"/>
      <c r="Q104"/>
    </row>
    <row r="105" spans="1:17">
      <c r="A105" s="276" t="s">
        <v>32</v>
      </c>
      <c r="B105" s="7" t="s">
        <v>940</v>
      </c>
      <c r="C105" s="7"/>
      <c r="D105" s="1"/>
      <c r="F105" s="263"/>
      <c r="H105" s="3"/>
      <c r="I105" s="309"/>
      <c r="J105"/>
      <c r="K105" s="309"/>
      <c r="L105" s="309"/>
      <c r="N105" s="89"/>
      <c r="P105" s="10"/>
      <c r="Q105"/>
    </row>
    <row r="106" spans="1:17">
      <c r="A106" s="276">
        <v>1</v>
      </c>
      <c r="B106" s="366" t="s">
        <v>540</v>
      </c>
      <c r="C106" t="s">
        <v>548</v>
      </c>
      <c r="D106" t="s">
        <v>994</v>
      </c>
      <c r="E106" s="78" t="s">
        <v>12</v>
      </c>
      <c r="F106" s="263"/>
      <c r="H106" s="3"/>
      <c r="I106" s="309"/>
      <c r="J106"/>
      <c r="K106" s="309"/>
      <c r="L106" s="309"/>
      <c r="N106" s="89"/>
      <c r="P106" s="10"/>
      <c r="Q106"/>
    </row>
    <row r="107" spans="1:17">
      <c r="A107" s="276">
        <v>2</v>
      </c>
      <c r="B107" s="366" t="s">
        <v>746</v>
      </c>
      <c r="C107" s="78" t="s">
        <v>749</v>
      </c>
      <c r="D107" s="363" t="s">
        <v>995</v>
      </c>
      <c r="E107" s="78" t="s">
        <v>12</v>
      </c>
      <c r="F107" s="263"/>
      <c r="H107" s="3"/>
      <c r="I107" s="309"/>
      <c r="J107"/>
      <c r="K107" s="309"/>
      <c r="L107" s="309"/>
      <c r="N107" s="89"/>
      <c r="P107" s="10"/>
      <c r="Q107"/>
    </row>
    <row r="108" spans="1:17">
      <c r="A108" s="276">
        <v>3</v>
      </c>
      <c r="B108" s="366" t="s">
        <v>668</v>
      </c>
      <c r="C108" t="s">
        <v>679</v>
      </c>
      <c r="D108" t="s">
        <v>996</v>
      </c>
      <c r="E108" s="78" t="s">
        <v>12</v>
      </c>
      <c r="F108" s="263"/>
      <c r="H108" s="3"/>
      <c r="I108" s="309"/>
      <c r="J108"/>
      <c r="K108" s="309"/>
      <c r="L108" s="309"/>
      <c r="N108" s="89"/>
      <c r="P108" s="10"/>
      <c r="Q108"/>
    </row>
    <row r="109" spans="1:17">
      <c r="A109" s="276">
        <v>4</v>
      </c>
      <c r="B109" s="366" t="s">
        <v>539</v>
      </c>
      <c r="C109" s="78" t="s">
        <v>547</v>
      </c>
      <c r="D109" s="363" t="s">
        <v>997</v>
      </c>
      <c r="E109" s="78" t="s">
        <v>12</v>
      </c>
      <c r="F109" s="263"/>
      <c r="H109" s="3"/>
      <c r="I109" s="309"/>
      <c r="J109"/>
      <c r="K109" s="309"/>
      <c r="L109" s="309"/>
      <c r="N109" s="89"/>
      <c r="P109" s="10"/>
      <c r="Q109"/>
    </row>
    <row r="110" spans="1:17">
      <c r="A110" s="276">
        <v>5</v>
      </c>
      <c r="B110" s="366" t="s">
        <v>667</v>
      </c>
      <c r="C110" t="s">
        <v>678</v>
      </c>
      <c r="D110" t="s">
        <v>676</v>
      </c>
      <c r="E110" t="s">
        <v>12</v>
      </c>
      <c r="F110" s="263"/>
      <c r="H110" s="3"/>
      <c r="I110" s="309"/>
      <c r="J110"/>
      <c r="K110" s="309"/>
      <c r="L110" s="309"/>
      <c r="N110" s="89"/>
      <c r="P110" s="10"/>
      <c r="Q110"/>
    </row>
    <row r="111" spans="1:17" ht="15.75" customHeight="1">
      <c r="C111" s="7"/>
      <c r="D111" s="1"/>
      <c r="E111"/>
      <c r="F111" s="263"/>
      <c r="H111" s="3"/>
      <c r="I111"/>
      <c r="J111"/>
      <c r="K111"/>
      <c r="L111"/>
      <c r="N111" s="89"/>
      <c r="P111" s="10"/>
      <c r="Q111"/>
    </row>
    <row r="112" spans="1:17" s="168" customFormat="1">
      <c r="A112" s="209"/>
      <c r="D112" s="208"/>
      <c r="E112" s="208"/>
      <c r="F112" s="209"/>
      <c r="G112" s="208"/>
      <c r="H112" s="210"/>
      <c r="I112" s="210"/>
      <c r="J112" s="210"/>
      <c r="K112" s="210"/>
      <c r="L112" s="210"/>
      <c r="N112" s="211"/>
      <c r="P112" s="212"/>
      <c r="Q112" s="162"/>
    </row>
    <row r="113" spans="4:17">
      <c r="D113" s="2"/>
      <c r="E113" s="2"/>
      <c r="P113" s="10"/>
      <c r="Q113"/>
    </row>
    <row r="114" spans="4:17">
      <c r="P114" s="10"/>
      <c r="Q114"/>
    </row>
    <row r="115" spans="4:17">
      <c r="F115" s="271"/>
      <c r="G115" s="137"/>
      <c r="N115" s="88"/>
      <c r="O115" s="12"/>
      <c r="P115" s="10"/>
      <c r="Q115"/>
    </row>
    <row r="116" spans="4:17">
      <c r="F116" s="2"/>
      <c r="G116" s="2"/>
      <c r="N116" s="88"/>
      <c r="P116" s="13"/>
      <c r="Q116"/>
    </row>
    <row r="117" spans="4:17">
      <c r="F117" s="2"/>
      <c r="G117" s="2"/>
      <c r="N117" s="88"/>
      <c r="P117" s="10"/>
      <c r="Q117"/>
    </row>
    <row r="118" spans="4:17">
      <c r="F118" s="2"/>
      <c r="G118" s="2"/>
      <c r="N118" s="88"/>
      <c r="P118" s="10"/>
      <c r="Q118"/>
    </row>
    <row r="119" spans="4:17">
      <c r="F119" s="2"/>
      <c r="G119" s="2"/>
      <c r="N119" s="88"/>
      <c r="Q119"/>
    </row>
    <row r="120" spans="4:17">
      <c r="F120" s="2"/>
      <c r="G120" s="2"/>
      <c r="N120" s="7"/>
      <c r="Q120"/>
    </row>
    <row r="121" spans="4:17">
      <c r="F121" s="2"/>
      <c r="G121" s="2"/>
      <c r="N121" s="7"/>
      <c r="Q121"/>
    </row>
    <row r="122" spans="4:17">
      <c r="G122" s="2"/>
      <c r="Q122"/>
    </row>
    <row r="123" spans="4:17">
      <c r="G123" s="2"/>
      <c r="N123" s="11"/>
      <c r="P123" s="10"/>
      <c r="Q123"/>
    </row>
    <row r="124" spans="4:17">
      <c r="G124" s="2"/>
      <c r="P124" s="10"/>
      <c r="Q124"/>
    </row>
    <row r="125" spans="4:17">
      <c r="F125" s="52"/>
      <c r="G125" s="87"/>
      <c r="P125" s="10"/>
      <c r="Q125"/>
    </row>
    <row r="126" spans="4:17">
      <c r="P126" s="10"/>
      <c r="Q126"/>
    </row>
    <row r="127" spans="4:17">
      <c r="P127" s="10"/>
      <c r="Q127"/>
    </row>
    <row r="128" spans="4:17">
      <c r="O128" s="12"/>
      <c r="P128" s="10"/>
      <c r="Q128"/>
    </row>
    <row r="129" spans="2:19">
      <c r="N129" s="11"/>
      <c r="P129" s="13"/>
      <c r="Q129"/>
    </row>
    <row r="130" spans="2:19">
      <c r="Q130"/>
    </row>
    <row r="131" spans="2:19">
      <c r="B131" s="13"/>
      <c r="C131" s="13"/>
      <c r="D131" s="13"/>
      <c r="E131" s="13"/>
      <c r="F131" s="272"/>
      <c r="G131" s="13"/>
      <c r="N131" s="7"/>
      <c r="Q131"/>
    </row>
    <row r="132" spans="2:19">
      <c r="B132" s="13"/>
      <c r="C132" s="13"/>
      <c r="D132" s="13"/>
      <c r="E132" s="13"/>
      <c r="F132" s="272"/>
      <c r="G132" s="13"/>
      <c r="Q132"/>
    </row>
    <row r="133" spans="2:19">
      <c r="B133" s="13"/>
      <c r="C133" s="13"/>
      <c r="D133" s="13"/>
      <c r="E133" s="13"/>
      <c r="F133" s="272"/>
      <c r="G133" s="13"/>
      <c r="Q133"/>
    </row>
    <row r="134" spans="2:19">
      <c r="B134" s="13"/>
      <c r="C134" s="13"/>
      <c r="D134" s="13"/>
      <c r="E134" s="13"/>
      <c r="F134" s="272"/>
      <c r="G134" s="13"/>
      <c r="N134" s="77"/>
      <c r="O134" s="6"/>
      <c r="P134" s="6"/>
      <c r="Q134"/>
      <c r="R134" s="77"/>
      <c r="S134" s="77"/>
    </row>
    <row r="135" spans="2:19">
      <c r="B135" s="13"/>
      <c r="C135" s="13"/>
      <c r="D135" s="13"/>
      <c r="E135" s="13"/>
      <c r="F135" s="272"/>
      <c r="G135" s="13"/>
      <c r="O135" s="11"/>
      <c r="P135" s="12"/>
      <c r="Q135"/>
    </row>
    <row r="136" spans="2:19">
      <c r="B136" s="13"/>
      <c r="C136" s="13"/>
      <c r="D136" s="13"/>
      <c r="E136" s="13"/>
      <c r="F136" s="272"/>
      <c r="G136" s="13"/>
      <c r="Q136"/>
    </row>
    <row r="137" spans="2:19">
      <c r="B137" s="13"/>
      <c r="C137" s="13"/>
      <c r="D137" s="13"/>
      <c r="E137" s="13"/>
      <c r="F137" s="272"/>
      <c r="G137" s="13"/>
      <c r="N137" s="11"/>
      <c r="P137" s="10"/>
      <c r="Q137"/>
    </row>
    <row r="138" spans="2:19">
      <c r="B138" s="13"/>
      <c r="C138" s="13"/>
      <c r="D138" s="13"/>
      <c r="E138" s="13"/>
      <c r="F138" s="272"/>
      <c r="G138" s="13"/>
      <c r="P138" s="10"/>
      <c r="Q138"/>
    </row>
    <row r="139" spans="2:19">
      <c r="B139" s="13"/>
      <c r="C139" s="13"/>
      <c r="D139" s="13"/>
      <c r="E139" s="13"/>
      <c r="F139" s="272"/>
      <c r="G139" s="13"/>
      <c r="P139" s="10"/>
      <c r="Q139"/>
    </row>
    <row r="140" spans="2:19">
      <c r="B140" s="13"/>
      <c r="C140" s="13"/>
      <c r="D140" s="13"/>
      <c r="E140" s="13"/>
      <c r="F140" s="272"/>
      <c r="G140" s="13"/>
      <c r="P140" s="10"/>
      <c r="Q140"/>
    </row>
    <row r="141" spans="2:19">
      <c r="B141" s="13"/>
      <c r="C141" s="13"/>
      <c r="D141" s="13"/>
      <c r="E141" s="13"/>
      <c r="F141" s="272"/>
      <c r="G141" s="13"/>
      <c r="P141" s="10"/>
      <c r="Q141"/>
    </row>
    <row r="142" spans="2:19">
      <c r="B142" s="13"/>
      <c r="C142" s="13"/>
      <c r="D142" s="13"/>
      <c r="E142" s="13"/>
      <c r="F142" s="272"/>
      <c r="G142" s="13"/>
      <c r="O142" s="12"/>
      <c r="P142" s="10"/>
      <c r="Q142"/>
    </row>
    <row r="143" spans="2:19">
      <c r="B143" s="13"/>
      <c r="C143" s="13"/>
      <c r="D143" s="13"/>
      <c r="E143" s="13"/>
      <c r="F143" s="272"/>
      <c r="G143" s="13"/>
      <c r="N143" s="11"/>
      <c r="P143" s="13"/>
      <c r="Q143"/>
    </row>
    <row r="144" spans="2:19">
      <c r="C144" s="11"/>
      <c r="D144" s="13"/>
      <c r="E144" s="87"/>
      <c r="F144" s="52"/>
      <c r="G144" s="87"/>
      <c r="N144" s="11"/>
      <c r="P144" s="10"/>
      <c r="Q144"/>
    </row>
    <row r="145" spans="2:17">
      <c r="B145" s="11"/>
      <c r="D145" s="13"/>
      <c r="E145" s="87"/>
      <c r="F145" s="52"/>
      <c r="G145" s="87"/>
      <c r="P145" s="10"/>
      <c r="Q145"/>
    </row>
    <row r="146" spans="2:17">
      <c r="E146" s="87"/>
      <c r="F146" s="52"/>
      <c r="G146" s="87"/>
      <c r="P146" s="10"/>
      <c r="Q146"/>
    </row>
    <row r="147" spans="2:17">
      <c r="B147" s="7"/>
      <c r="E147" s="87"/>
      <c r="F147" s="52"/>
      <c r="G147" s="87"/>
      <c r="P147" s="10"/>
      <c r="Q147"/>
    </row>
    <row r="148" spans="2:17">
      <c r="E148" s="87"/>
      <c r="F148" s="52"/>
      <c r="G148" s="87"/>
      <c r="P148" s="10"/>
      <c r="Q148"/>
    </row>
    <row r="149" spans="2:17">
      <c r="E149" s="87"/>
      <c r="F149" s="52"/>
      <c r="G149" s="87"/>
      <c r="O149" s="12"/>
      <c r="P149" s="10"/>
      <c r="Q149"/>
    </row>
    <row r="150" spans="2:17">
      <c r="B150" s="77"/>
      <c r="C150" s="11"/>
      <c r="D150" s="6"/>
      <c r="E150" s="87"/>
      <c r="F150" s="52"/>
      <c r="G150" s="87"/>
      <c r="N150" s="11"/>
      <c r="O150" s="11"/>
      <c r="P150" s="10"/>
      <c r="Q150"/>
    </row>
    <row r="151" spans="2:17">
      <c r="C151" s="11"/>
      <c r="D151" s="6"/>
      <c r="E151" s="87"/>
      <c r="F151" s="52"/>
      <c r="G151" s="87"/>
      <c r="P151" s="10"/>
      <c r="Q151"/>
    </row>
    <row r="152" spans="2:17">
      <c r="E152" s="87"/>
      <c r="F152" s="52"/>
      <c r="G152" s="87"/>
      <c r="N152" s="11"/>
      <c r="P152" s="13"/>
      <c r="Q152"/>
    </row>
    <row r="153" spans="2:17">
      <c r="B153" s="11"/>
      <c r="D153" s="13"/>
      <c r="E153" s="87"/>
      <c r="F153" s="52"/>
      <c r="G153" s="87"/>
      <c r="N153" s="11"/>
      <c r="P153" s="10"/>
      <c r="Q153"/>
    </row>
    <row r="154" spans="2:17">
      <c r="D154" s="13"/>
      <c r="E154" s="87"/>
      <c r="F154" s="52"/>
      <c r="G154" s="87"/>
      <c r="P154" s="10"/>
      <c r="Q154"/>
    </row>
    <row r="155" spans="2:17">
      <c r="D155" s="13"/>
      <c r="E155" s="87"/>
      <c r="F155" s="52"/>
      <c r="G155" s="87"/>
      <c r="K155" s="45"/>
      <c r="P155" s="10"/>
      <c r="Q155"/>
    </row>
    <row r="156" spans="2:17">
      <c r="D156" s="13"/>
      <c r="E156" s="87"/>
      <c r="F156" s="52"/>
      <c r="G156" s="87"/>
      <c r="K156" s="45"/>
      <c r="P156" s="10"/>
      <c r="Q156"/>
    </row>
    <row r="157" spans="2:17">
      <c r="D157" s="13"/>
      <c r="E157" s="87"/>
      <c r="F157" s="52"/>
      <c r="G157" s="87"/>
      <c r="K157" s="45"/>
      <c r="P157" s="10"/>
      <c r="Q157"/>
    </row>
    <row r="158" spans="2:17">
      <c r="C158" s="11"/>
      <c r="D158" s="13"/>
      <c r="E158" s="87"/>
      <c r="F158" s="52"/>
      <c r="G158" s="87"/>
      <c r="J158" s="12"/>
      <c r="K158" s="45"/>
      <c r="O158" s="12"/>
      <c r="P158" s="10"/>
      <c r="Q158"/>
    </row>
    <row r="159" spans="2:17">
      <c r="B159" s="11"/>
      <c r="D159" s="13"/>
      <c r="E159" s="87"/>
      <c r="F159" s="52"/>
      <c r="G159" s="87"/>
      <c r="I159" s="11"/>
      <c r="K159" s="45"/>
      <c r="N159" s="11"/>
      <c r="P159" s="13"/>
      <c r="Q159"/>
    </row>
    <row r="160" spans="2:17">
      <c r="B160" s="11"/>
      <c r="D160" s="13"/>
      <c r="E160" s="87"/>
      <c r="F160" s="52"/>
      <c r="G160" s="87"/>
      <c r="I160" s="11"/>
      <c r="K160" s="45"/>
      <c r="N160" s="11"/>
      <c r="P160" s="10"/>
      <c r="Q160"/>
    </row>
    <row r="161" spans="2:19">
      <c r="D161" s="13"/>
      <c r="E161" s="87"/>
      <c r="F161" s="52"/>
      <c r="G161" s="87"/>
      <c r="K161" s="45"/>
      <c r="P161" s="10"/>
      <c r="Q161"/>
    </row>
    <row r="162" spans="2:19">
      <c r="D162" s="13"/>
      <c r="E162" s="87"/>
      <c r="F162" s="52"/>
      <c r="G162" s="87"/>
      <c r="K162" s="45"/>
      <c r="P162" s="10"/>
      <c r="Q162"/>
    </row>
    <row r="163" spans="2:19">
      <c r="D163" s="13"/>
      <c r="E163" s="87"/>
      <c r="F163" s="52"/>
      <c r="G163" s="87"/>
      <c r="K163" s="45"/>
      <c r="P163" s="10"/>
      <c r="Q163"/>
    </row>
    <row r="164" spans="2:19">
      <c r="D164" s="13"/>
      <c r="E164" s="87"/>
      <c r="F164" s="52"/>
      <c r="G164" s="87"/>
      <c r="K164" s="45"/>
      <c r="P164" s="10"/>
      <c r="Q164"/>
    </row>
    <row r="165" spans="2:19">
      <c r="C165" s="11"/>
      <c r="D165" s="13"/>
      <c r="E165" s="87"/>
      <c r="F165" s="52"/>
      <c r="G165" s="87"/>
      <c r="J165" s="12"/>
      <c r="K165" s="45"/>
      <c r="O165" s="12"/>
      <c r="P165" s="10"/>
      <c r="Q165"/>
    </row>
    <row r="166" spans="2:19">
      <c r="B166" s="11"/>
      <c r="C166" s="11"/>
      <c r="D166" s="13"/>
      <c r="E166" s="87"/>
      <c r="F166" s="52"/>
      <c r="G166" s="87"/>
      <c r="I166" s="11"/>
      <c r="K166" s="45"/>
      <c r="N166" s="11"/>
      <c r="P166" s="10"/>
      <c r="Q166"/>
    </row>
    <row r="167" spans="2:19">
      <c r="D167" s="13"/>
      <c r="E167" s="87"/>
      <c r="F167" s="52"/>
      <c r="G167" s="87"/>
      <c r="I167" s="11"/>
      <c r="K167" s="45"/>
      <c r="N167" s="11"/>
      <c r="P167" s="10"/>
      <c r="Q167"/>
    </row>
    <row r="168" spans="2:19">
      <c r="B168" s="11"/>
      <c r="D168" s="13"/>
      <c r="E168" s="87"/>
      <c r="F168" s="52"/>
      <c r="G168" s="87"/>
      <c r="K168" s="45"/>
      <c r="P168" s="10"/>
      <c r="Q168"/>
    </row>
    <row r="169" spans="2:19">
      <c r="B169" s="11"/>
      <c r="D169" s="13"/>
      <c r="E169" s="87"/>
      <c r="F169" s="52"/>
      <c r="G169" s="87"/>
      <c r="K169" s="45"/>
      <c r="P169" s="10"/>
      <c r="Q169"/>
    </row>
    <row r="170" spans="2:19">
      <c r="D170" s="13"/>
      <c r="E170" s="87"/>
      <c r="F170" s="52"/>
      <c r="G170" s="87"/>
      <c r="K170" s="45"/>
      <c r="P170" s="10"/>
      <c r="Q170"/>
    </row>
    <row r="171" spans="2:19">
      <c r="D171" s="13"/>
      <c r="K171" s="45"/>
      <c r="P171" s="10"/>
      <c r="Q171"/>
    </row>
    <row r="172" spans="2:19">
      <c r="D172" s="13"/>
      <c r="J172" s="12"/>
      <c r="K172" s="45"/>
      <c r="O172" s="12"/>
      <c r="P172" s="10"/>
      <c r="Q172"/>
    </row>
    <row r="173" spans="2:19">
      <c r="D173" s="13"/>
      <c r="I173" s="11"/>
      <c r="N173" s="11"/>
      <c r="Q173"/>
      <c r="S173" s="9"/>
    </row>
    <row r="174" spans="2:19">
      <c r="C174" s="11"/>
      <c r="D174" s="13"/>
      <c r="I174" s="11"/>
      <c r="K174" s="45"/>
      <c r="N174" s="11"/>
      <c r="P174" s="10"/>
      <c r="Q174"/>
    </row>
    <row r="175" spans="2:19">
      <c r="B175" s="11"/>
      <c r="D175" s="13"/>
      <c r="K175" s="45"/>
      <c r="P175" s="13"/>
      <c r="Q175"/>
    </row>
    <row r="176" spans="2:19">
      <c r="B176" s="11"/>
      <c r="D176" s="13"/>
      <c r="K176" s="45"/>
      <c r="P176" s="13"/>
      <c r="Q176"/>
    </row>
    <row r="177" spans="2:17">
      <c r="D177" s="13"/>
      <c r="K177" s="45"/>
      <c r="P177" s="10"/>
      <c r="Q177"/>
    </row>
    <row r="178" spans="2:17">
      <c r="D178" s="13"/>
      <c r="K178" s="45"/>
      <c r="P178" s="10"/>
      <c r="Q178"/>
    </row>
    <row r="179" spans="2:17">
      <c r="D179" s="13"/>
      <c r="J179" s="12"/>
      <c r="K179" s="45"/>
      <c r="O179" s="12"/>
      <c r="P179" s="10"/>
    </row>
    <row r="180" spans="2:17">
      <c r="D180" s="13"/>
      <c r="I180" s="11"/>
      <c r="K180" s="45"/>
      <c r="N180" s="11"/>
      <c r="P180" s="13"/>
    </row>
    <row r="181" spans="2:17">
      <c r="C181" s="11"/>
      <c r="D181" s="13"/>
      <c r="I181" s="11"/>
      <c r="K181" s="45"/>
      <c r="N181" s="11"/>
      <c r="P181" s="10"/>
    </row>
    <row r="182" spans="2:17">
      <c r="B182" s="11"/>
      <c r="D182" s="13"/>
      <c r="K182" s="45"/>
      <c r="P182" s="10"/>
    </row>
    <row r="183" spans="2:17">
      <c r="B183" s="11"/>
      <c r="D183" s="13"/>
      <c r="K183" s="45"/>
      <c r="P183" s="10"/>
    </row>
    <row r="184" spans="2:17">
      <c r="D184" s="13"/>
      <c r="K184" s="45"/>
      <c r="P184" s="10"/>
    </row>
    <row r="185" spans="2:17">
      <c r="D185" s="13"/>
      <c r="K185" s="45"/>
      <c r="P185" s="10"/>
    </row>
    <row r="186" spans="2:17">
      <c r="D186" s="13"/>
      <c r="J186" s="12"/>
      <c r="K186" s="45"/>
      <c r="O186" s="12"/>
      <c r="P186" s="10"/>
    </row>
    <row r="187" spans="2:17">
      <c r="D187" s="13"/>
      <c r="I187" s="11"/>
      <c r="K187" s="45"/>
      <c r="N187" s="11"/>
      <c r="P187" s="13"/>
    </row>
    <row r="188" spans="2:17">
      <c r="C188" s="11"/>
      <c r="D188" s="13"/>
      <c r="I188" s="11"/>
      <c r="K188" s="45"/>
      <c r="N188" s="11"/>
      <c r="P188" s="10"/>
    </row>
    <row r="189" spans="2:17">
      <c r="B189" s="11"/>
      <c r="K189" s="45"/>
      <c r="P189" s="10"/>
    </row>
    <row r="190" spans="2:17">
      <c r="B190" s="11"/>
      <c r="D190" s="13"/>
      <c r="K190" s="45"/>
      <c r="P190" s="10"/>
    </row>
    <row r="191" spans="2:17">
      <c r="D191" s="13"/>
      <c r="K191" s="45"/>
      <c r="P191" s="10"/>
    </row>
    <row r="192" spans="2:17">
      <c r="D192" s="13"/>
      <c r="K192" s="45"/>
      <c r="P192" s="10"/>
    </row>
    <row r="193" spans="2:16">
      <c r="D193" s="13"/>
      <c r="J193" s="12"/>
      <c r="K193" s="45"/>
      <c r="O193" s="12"/>
      <c r="P193" s="10"/>
    </row>
    <row r="194" spans="2:16">
      <c r="D194" s="13"/>
      <c r="I194" s="11"/>
      <c r="K194" s="45"/>
      <c r="N194" s="11"/>
      <c r="P194" s="13"/>
    </row>
    <row r="195" spans="2:16">
      <c r="C195" s="11"/>
      <c r="D195" s="13"/>
      <c r="I195" s="11"/>
      <c r="K195" s="45"/>
      <c r="N195" s="11"/>
      <c r="P195" s="10"/>
    </row>
    <row r="196" spans="2:16">
      <c r="B196" s="11"/>
      <c r="D196" s="13"/>
      <c r="K196" s="45"/>
      <c r="P196" s="10"/>
    </row>
    <row r="197" spans="2:16">
      <c r="B197" s="11"/>
      <c r="D197" s="13"/>
      <c r="K197" s="45"/>
      <c r="P197" s="10"/>
    </row>
    <row r="198" spans="2:16">
      <c r="D198" s="13"/>
      <c r="K198" s="45"/>
      <c r="P198" s="10"/>
    </row>
    <row r="199" spans="2:16">
      <c r="D199" s="13"/>
      <c r="K199" s="45"/>
      <c r="P199" s="10"/>
    </row>
    <row r="200" spans="2:16">
      <c r="D200" s="13"/>
      <c r="J200" s="12"/>
      <c r="K200" s="45"/>
      <c r="O200" s="12"/>
      <c r="P200" s="10"/>
    </row>
    <row r="201" spans="2:16">
      <c r="D201" s="13"/>
      <c r="I201" s="11"/>
      <c r="K201" s="45"/>
      <c r="N201" s="11"/>
      <c r="P201" s="13"/>
    </row>
    <row r="202" spans="2:16">
      <c r="C202" s="11"/>
      <c r="D202" s="13"/>
      <c r="I202" s="11"/>
      <c r="K202" s="45"/>
      <c r="N202" s="11"/>
      <c r="P202" s="10"/>
    </row>
    <row r="203" spans="2:16">
      <c r="B203" s="11"/>
      <c r="D203" s="13"/>
      <c r="K203" s="45"/>
      <c r="P203" s="10"/>
    </row>
    <row r="204" spans="2:16">
      <c r="B204" s="11"/>
      <c r="D204" s="13"/>
      <c r="K204" s="45"/>
      <c r="P204" s="10"/>
    </row>
    <row r="205" spans="2:16">
      <c r="D205" s="13"/>
      <c r="K205" s="45"/>
      <c r="P205" s="10"/>
    </row>
    <row r="206" spans="2:16">
      <c r="D206" s="13"/>
      <c r="K206" s="45"/>
      <c r="P206" s="10"/>
    </row>
    <row r="207" spans="2:16">
      <c r="D207" s="13"/>
      <c r="J207" s="12"/>
      <c r="K207" s="45"/>
      <c r="O207" s="12"/>
      <c r="P207" s="10"/>
    </row>
    <row r="208" spans="2:16">
      <c r="D208" s="13"/>
      <c r="I208" s="11"/>
      <c r="K208" s="45"/>
      <c r="N208" s="11"/>
      <c r="P208" s="13"/>
    </row>
    <row r="209" spans="2:16">
      <c r="C209" s="11"/>
      <c r="D209" s="13"/>
      <c r="I209" s="11"/>
      <c r="K209" s="45"/>
      <c r="N209" s="11"/>
      <c r="P209" s="10"/>
    </row>
    <row r="210" spans="2:16">
      <c r="B210" s="11"/>
      <c r="D210" s="13"/>
      <c r="K210" s="45"/>
      <c r="P210" s="10"/>
    </row>
    <row r="211" spans="2:16">
      <c r="B211" s="11"/>
      <c r="D211" s="13"/>
      <c r="K211" s="45"/>
      <c r="P211" s="10"/>
    </row>
    <row r="212" spans="2:16">
      <c r="D212" s="13"/>
      <c r="K212" s="45"/>
      <c r="P212" s="10"/>
    </row>
    <row r="213" spans="2:16">
      <c r="D213" s="13"/>
      <c r="K213" s="45"/>
      <c r="P213" s="10"/>
    </row>
    <row r="214" spans="2:16">
      <c r="D214" s="13"/>
      <c r="J214" s="12"/>
      <c r="K214" s="45"/>
      <c r="O214" s="12"/>
      <c r="P214" s="10"/>
    </row>
    <row r="215" spans="2:16">
      <c r="D215" s="13"/>
      <c r="I215" s="11"/>
      <c r="K215" s="45"/>
      <c r="N215" s="11"/>
      <c r="P215" s="13"/>
    </row>
    <row r="216" spans="2:16">
      <c r="C216" s="11"/>
      <c r="D216" s="13"/>
      <c r="I216" s="11"/>
      <c r="K216" s="45"/>
      <c r="N216" s="11"/>
      <c r="P216" s="10"/>
    </row>
    <row r="217" spans="2:16">
      <c r="B217" s="11"/>
      <c r="D217" s="13"/>
      <c r="K217" s="45"/>
      <c r="P217" s="10"/>
    </row>
    <row r="218" spans="2:16">
      <c r="B218" s="11"/>
      <c r="D218" s="13"/>
      <c r="K218" s="45"/>
      <c r="P218" s="10"/>
    </row>
    <row r="219" spans="2:16">
      <c r="D219" s="13"/>
      <c r="K219" s="45"/>
      <c r="P219" s="10"/>
    </row>
    <row r="220" spans="2:16">
      <c r="D220" s="13"/>
      <c r="K220" s="45"/>
      <c r="P220" s="10"/>
    </row>
    <row r="221" spans="2:16">
      <c r="D221" s="13"/>
      <c r="J221" s="12"/>
      <c r="K221" s="45"/>
      <c r="O221" s="12"/>
      <c r="P221" s="10"/>
    </row>
    <row r="222" spans="2:16">
      <c r="D222" s="13"/>
      <c r="I222" s="11"/>
      <c r="J222" s="6"/>
      <c r="K222" s="45"/>
      <c r="N222" s="11"/>
      <c r="O222" s="6"/>
      <c r="P222" s="13"/>
    </row>
    <row r="223" spans="2:16">
      <c r="C223" s="11"/>
      <c r="D223" s="13"/>
      <c r="K223" s="45"/>
      <c r="P223" s="10"/>
    </row>
    <row r="224" spans="2:16">
      <c r="B224" s="11"/>
      <c r="D224" s="13"/>
      <c r="I224" s="11"/>
      <c r="J224" s="6"/>
      <c r="K224" s="45"/>
      <c r="N224" s="11"/>
      <c r="O224" s="6"/>
      <c r="P224" s="13"/>
    </row>
    <row r="225" spans="2:16">
      <c r="B225" s="11"/>
      <c r="D225" s="13"/>
      <c r="I225" s="11"/>
      <c r="J225" s="11"/>
      <c r="K225" s="45"/>
      <c r="N225" s="11"/>
      <c r="O225" s="11"/>
      <c r="P225" s="13"/>
    </row>
    <row r="226" spans="2:16">
      <c r="D226" s="13"/>
      <c r="I226" s="11"/>
      <c r="J226" s="11"/>
      <c r="K226" s="45"/>
      <c r="N226" s="11"/>
      <c r="O226" s="11"/>
      <c r="P226" s="13"/>
    </row>
    <row r="227" spans="2:16">
      <c r="D227" s="13"/>
      <c r="I227" s="11"/>
      <c r="J227" s="11"/>
      <c r="K227" s="45"/>
      <c r="N227" s="11"/>
      <c r="O227" s="11"/>
      <c r="P227" s="13"/>
    </row>
    <row r="228" spans="2:16">
      <c r="D228" s="13"/>
      <c r="I228" s="11"/>
      <c r="J228" s="11"/>
      <c r="K228" s="45"/>
      <c r="N228" s="11"/>
      <c r="O228" s="11"/>
      <c r="P228" s="13"/>
    </row>
    <row r="229" spans="2:16">
      <c r="D229" s="13"/>
      <c r="J229" s="11"/>
      <c r="K229" s="45"/>
      <c r="O229" s="11"/>
      <c r="P229" s="13"/>
    </row>
    <row r="230" spans="2:16">
      <c r="C230" s="11"/>
      <c r="D230" s="13"/>
      <c r="I230" s="11"/>
      <c r="J230" s="6"/>
      <c r="K230" s="45"/>
      <c r="N230" s="11"/>
      <c r="O230" s="6"/>
      <c r="P230" s="13"/>
    </row>
    <row r="231" spans="2:16">
      <c r="B231" s="11"/>
      <c r="D231" s="13"/>
      <c r="I231" s="11"/>
      <c r="J231" s="6"/>
      <c r="K231" s="45"/>
      <c r="N231" s="11"/>
      <c r="O231" s="6"/>
      <c r="P231" s="13"/>
    </row>
    <row r="232" spans="2:16">
      <c r="B232" s="11"/>
      <c r="D232" s="13"/>
      <c r="K232" s="45"/>
      <c r="P232" s="10"/>
    </row>
    <row r="233" spans="2:16">
      <c r="D233" s="13"/>
      <c r="K233" s="45"/>
      <c r="P233" s="10"/>
    </row>
    <row r="234" spans="2:16">
      <c r="D234" s="13"/>
      <c r="K234" s="45"/>
      <c r="P234" s="10"/>
    </row>
    <row r="235" spans="2:16">
      <c r="D235" s="13"/>
      <c r="K235" s="45"/>
      <c r="P235" s="10"/>
    </row>
    <row r="236" spans="2:16">
      <c r="D236" s="13"/>
      <c r="K236" s="45"/>
      <c r="P236" s="10"/>
    </row>
    <row r="237" spans="2:16">
      <c r="C237" s="11"/>
      <c r="D237" s="13"/>
      <c r="K237" s="45"/>
      <c r="P237" s="10"/>
    </row>
    <row r="238" spans="2:16">
      <c r="B238" s="11"/>
      <c r="C238" s="11"/>
      <c r="D238" s="13"/>
      <c r="K238" s="45"/>
      <c r="P238" s="10"/>
    </row>
    <row r="239" spans="2:16">
      <c r="D239" s="13"/>
      <c r="K239" s="45"/>
      <c r="P239" s="10"/>
    </row>
    <row r="240" spans="2:16">
      <c r="B240" s="11"/>
      <c r="C240" s="11"/>
      <c r="D240" s="13"/>
      <c r="K240" s="45"/>
      <c r="P240" s="10"/>
    </row>
    <row r="241" spans="2:16">
      <c r="B241" s="11"/>
      <c r="C241" s="11"/>
      <c r="D241" s="13"/>
      <c r="K241" s="45"/>
      <c r="P241" s="10"/>
    </row>
    <row r="242" spans="2:16">
      <c r="B242" s="11"/>
      <c r="C242" s="11"/>
      <c r="D242" s="13"/>
      <c r="K242" s="45"/>
      <c r="P242" s="10"/>
    </row>
    <row r="243" spans="2:16">
      <c r="B243" s="11"/>
      <c r="C243" s="11"/>
      <c r="D243" s="13"/>
      <c r="K243" s="45"/>
      <c r="P243" s="10"/>
    </row>
    <row r="244" spans="2:16">
      <c r="B244" s="11"/>
      <c r="C244" s="11"/>
      <c r="D244" s="13"/>
      <c r="K244" s="45"/>
      <c r="P244" s="10"/>
    </row>
    <row r="245" spans="2:16">
      <c r="C245" s="11"/>
      <c r="D245" s="13"/>
      <c r="K245" s="45"/>
      <c r="P245" s="10"/>
    </row>
    <row r="246" spans="2:16">
      <c r="B246" s="11"/>
      <c r="C246" s="11"/>
      <c r="D246" s="13"/>
      <c r="K246" s="45"/>
      <c r="P246" s="10"/>
    </row>
    <row r="247" spans="2:16">
      <c r="B247" s="11"/>
      <c r="C247" s="11"/>
      <c r="D247" s="13"/>
      <c r="K247" s="45"/>
      <c r="P247" s="10"/>
    </row>
    <row r="248" spans="2:16">
      <c r="D248" s="13"/>
      <c r="K248" s="45"/>
      <c r="P248" s="10"/>
    </row>
    <row r="249" spans="2:16">
      <c r="D249" s="13"/>
      <c r="K249" s="45"/>
      <c r="P249" s="10"/>
    </row>
    <row r="250" spans="2:16">
      <c r="D250" s="13"/>
      <c r="K250" s="45"/>
      <c r="P250" s="10"/>
    </row>
    <row r="251" spans="2:16">
      <c r="D251" s="13"/>
      <c r="K251" s="45"/>
      <c r="P251" s="10"/>
    </row>
    <row r="252" spans="2:16">
      <c r="D252" s="13"/>
      <c r="K252" s="45"/>
      <c r="P252" s="10"/>
    </row>
    <row r="253" spans="2:16">
      <c r="D253" s="13"/>
      <c r="K253" s="45"/>
      <c r="P253" s="10"/>
    </row>
    <row r="254" spans="2:16">
      <c r="D254" s="13"/>
      <c r="K254" s="45"/>
      <c r="P254" s="10"/>
    </row>
    <row r="255" spans="2:16">
      <c r="D255" s="13"/>
      <c r="K255" s="45"/>
      <c r="P255" s="10"/>
    </row>
    <row r="256" spans="2:16">
      <c r="D256" s="13"/>
      <c r="K256" s="45"/>
      <c r="P256" s="10"/>
    </row>
    <row r="257" spans="1:19">
      <c r="D257" s="13"/>
      <c r="K257" s="45"/>
      <c r="P257" s="10"/>
    </row>
    <row r="258" spans="1:19">
      <c r="D258" s="13"/>
      <c r="K258" s="45"/>
      <c r="P258" s="10"/>
    </row>
    <row r="259" spans="1:19">
      <c r="D259" s="13"/>
    </row>
    <row r="260" spans="1:19">
      <c r="D260" s="13"/>
    </row>
    <row r="261" spans="1:19">
      <c r="D261" s="13"/>
    </row>
    <row r="262" spans="1:19">
      <c r="D262" s="13"/>
    </row>
    <row r="263" spans="1:19" s="77" customFormat="1">
      <c r="A263" s="3"/>
      <c r="B263" s="2"/>
      <c r="C263" s="2"/>
      <c r="D263" s="13"/>
      <c r="F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s="77" customFormat="1">
      <c r="A264" s="3"/>
      <c r="B264" s="2"/>
      <c r="C264" s="2"/>
      <c r="D264" s="13"/>
      <c r="F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s="77" customFormat="1">
      <c r="A265" s="3"/>
      <c r="B265" s="2"/>
      <c r="C265" s="2"/>
      <c r="D265" s="13"/>
      <c r="F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s="77" customFormat="1">
      <c r="A266" s="3"/>
      <c r="B266" s="2"/>
      <c r="C266" s="2"/>
      <c r="D266" s="13"/>
      <c r="F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s="77" customFormat="1">
      <c r="A267" s="3"/>
      <c r="B267" s="2"/>
      <c r="C267" s="2"/>
      <c r="D267" s="13"/>
      <c r="F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s="77" customFormat="1">
      <c r="A268" s="3"/>
      <c r="B268" s="2"/>
      <c r="C268" s="2"/>
      <c r="D268" s="13"/>
      <c r="F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s="77" customFormat="1">
      <c r="A269" s="3"/>
      <c r="B269" s="2"/>
      <c r="C269" s="2"/>
      <c r="D269" s="13"/>
      <c r="F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s="77" customFormat="1">
      <c r="A270" s="3"/>
      <c r="B270" s="2"/>
      <c r="C270" s="2"/>
      <c r="D270" s="13"/>
      <c r="F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s="77" customFormat="1">
      <c r="A271" s="3"/>
      <c r="B271" s="2"/>
      <c r="C271" s="2"/>
      <c r="D271" s="13"/>
      <c r="F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s="77" customFormat="1">
      <c r="A272" s="3"/>
      <c r="B272" s="2"/>
      <c r="C272" s="2"/>
      <c r="D272" s="13"/>
      <c r="F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s="77" customFormat="1">
      <c r="A273" s="3"/>
      <c r="B273" s="2"/>
      <c r="C273" s="2"/>
      <c r="D273" s="13"/>
      <c r="F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s="77" customFormat="1">
      <c r="A274" s="3"/>
      <c r="B274" s="2"/>
      <c r="C274" s="2"/>
      <c r="D274" s="13"/>
      <c r="F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</sheetData>
  <mergeCells count="3">
    <mergeCell ref="B1:D1"/>
    <mergeCell ref="I1:K1"/>
    <mergeCell ref="N1:P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6C09-1B7C-457D-8507-9E5437DC1C8A}">
  <dimension ref="A1:U271"/>
  <sheetViews>
    <sheetView topLeftCell="F1" zoomScale="70" zoomScaleNormal="70" workbookViewId="0">
      <pane ySplit="1" topLeftCell="A28" activePane="bottomLeft" state="frozen"/>
      <selection pane="bottomLeft" activeCell="J56" sqref="J56"/>
    </sheetView>
  </sheetViews>
  <sheetFormatPr baseColWidth="10" defaultColWidth="9.1640625" defaultRowHeight="15"/>
  <cols>
    <col min="1" max="1" width="10.5" style="301" customWidth="1"/>
    <col min="2" max="2" width="21" style="1" customWidth="1"/>
    <col min="3" max="3" width="48.5" style="1" customWidth="1"/>
    <col min="4" max="4" width="175.5" style="1" customWidth="1"/>
    <col min="5" max="5" width="18.83203125" style="1" bestFit="1" customWidth="1"/>
    <col min="6" max="7" width="7.83203125" style="1" customWidth="1"/>
    <col min="8" max="8" width="20.5" style="1" customWidth="1"/>
    <col min="9" max="9" width="34" style="1" customWidth="1"/>
    <col min="10" max="10" width="196.5" style="1" bestFit="1" customWidth="1"/>
    <col min="11" max="11" width="38.1640625" style="1" customWidth="1"/>
    <col min="12" max="12" width="30.1640625" style="1" customWidth="1"/>
    <col min="13" max="13" width="18.83203125" style="1" bestFit="1" customWidth="1"/>
    <col min="14" max="14" width="10.5" style="1" customWidth="1"/>
    <col min="15" max="15" width="9.1640625" style="1"/>
    <col min="16" max="16" width="8.83203125" style="1" customWidth="1"/>
    <col min="17" max="17" width="16.1640625" style="1" customWidth="1"/>
    <col min="18" max="18" width="6.5" style="1" customWidth="1"/>
    <col min="19" max="19" width="4.5" style="1" customWidth="1"/>
    <col min="20" max="21" width="16.83203125" style="1" customWidth="1"/>
    <col min="22" max="16384" width="9.1640625" style="1"/>
  </cols>
  <sheetData>
    <row r="1" spans="1:18" ht="20" thickBot="1">
      <c r="A1" s="260" t="s">
        <v>6</v>
      </c>
      <c r="B1" s="407"/>
      <c r="C1" s="407"/>
      <c r="D1" s="407"/>
      <c r="I1" s="408"/>
      <c r="J1" s="408"/>
      <c r="K1" s="408"/>
      <c r="N1" s="408"/>
      <c r="O1" s="408"/>
      <c r="P1" s="408"/>
    </row>
    <row r="2" spans="1:18" ht="14.5" customHeight="1">
      <c r="A2" s="81"/>
      <c r="B2" s="356"/>
      <c r="C2" s="356"/>
      <c r="D2" s="356"/>
      <c r="I2" s="357"/>
      <c r="J2" s="357"/>
      <c r="K2" s="357"/>
      <c r="N2" s="357"/>
      <c r="O2" s="357"/>
      <c r="P2" s="357"/>
    </row>
    <row r="3" spans="1:18">
      <c r="A3" s="81"/>
      <c r="B3" s="357"/>
      <c r="C3" s="357"/>
      <c r="I3" s="357"/>
      <c r="J3" s="357"/>
      <c r="K3" s="46"/>
      <c r="N3" s="357"/>
      <c r="O3" s="357"/>
      <c r="P3" s="357"/>
    </row>
    <row r="4" spans="1:18" s="217" customFormat="1">
      <c r="A4" s="214"/>
      <c r="B4" s="215"/>
      <c r="C4" s="215"/>
      <c r="D4" s="216"/>
      <c r="I4" s="215"/>
      <c r="J4" s="215"/>
      <c r="K4" s="216"/>
      <c r="N4" s="215"/>
      <c r="O4" s="215"/>
      <c r="P4" s="215"/>
    </row>
    <row r="5" spans="1:18">
      <c r="A5" s="81"/>
      <c r="B5" s="357"/>
      <c r="C5" s="357"/>
      <c r="D5" s="46"/>
      <c r="I5" s="357"/>
      <c r="J5" s="357"/>
      <c r="K5" s="46"/>
      <c r="L5"/>
      <c r="N5" s="357"/>
      <c r="O5" s="357"/>
      <c r="P5" s="357"/>
    </row>
    <row r="6" spans="1:18">
      <c r="A6" s="81"/>
      <c r="D6" s="300" t="s">
        <v>37</v>
      </c>
      <c r="E6" s="300"/>
      <c r="F6" s="300"/>
      <c r="G6" s="300"/>
      <c r="J6" s="300" t="s">
        <v>38</v>
      </c>
      <c r="L6"/>
      <c r="M6" s="300"/>
      <c r="N6" s="300"/>
      <c r="O6" s="357"/>
      <c r="P6" s="357"/>
    </row>
    <row r="7" spans="1:18">
      <c r="A7" s="81"/>
      <c r="B7" s="300"/>
      <c r="C7" s="300"/>
      <c r="D7" s="300"/>
      <c r="E7" s="300"/>
      <c r="F7" s="81"/>
      <c r="G7" s="81"/>
      <c r="J7" s="300"/>
      <c r="L7"/>
      <c r="N7" s="357"/>
      <c r="O7" s="357"/>
      <c r="P7" s="357"/>
    </row>
    <row r="8" spans="1:18">
      <c r="A8" s="81"/>
      <c r="B8" s="300"/>
      <c r="C8" s="300"/>
      <c r="D8" s="300"/>
      <c r="E8" s="300"/>
      <c r="F8" s="81"/>
      <c r="G8" s="81"/>
      <c r="J8" s="300"/>
      <c r="L8"/>
      <c r="N8" s="357"/>
      <c r="O8" s="357"/>
      <c r="P8" s="357"/>
    </row>
    <row r="9" spans="1:18">
      <c r="A9" s="81"/>
      <c r="B9" s="357"/>
      <c r="C9" s="357"/>
      <c r="D9" s="277" t="s">
        <v>96</v>
      </c>
      <c r="E9" s="371"/>
      <c r="F9" s="371"/>
      <c r="G9" s="371"/>
      <c r="H9" s="371"/>
      <c r="I9" s="371"/>
      <c r="J9" s="277" t="s">
        <v>789</v>
      </c>
      <c r="L9"/>
      <c r="N9" s="357"/>
      <c r="O9" s="357"/>
      <c r="P9" s="357"/>
    </row>
    <row r="10" spans="1:18">
      <c r="A10" s="81"/>
      <c r="B10" s="357"/>
      <c r="C10" s="357"/>
      <c r="D10" s="299"/>
      <c r="I10" s="357"/>
      <c r="J10" s="357"/>
      <c r="K10" s="299"/>
      <c r="L10"/>
      <c r="N10" s="357"/>
      <c r="O10" s="357"/>
      <c r="P10" s="357"/>
    </row>
    <row r="11" spans="1:18">
      <c r="A11" s="91"/>
      <c r="B11" s="4" t="s">
        <v>83</v>
      </c>
      <c r="C11" s="2"/>
      <c r="D11"/>
      <c r="E11"/>
      <c r="F11" s="263"/>
      <c r="H11" s="4" t="s">
        <v>90</v>
      </c>
      <c r="I11" s="15"/>
      <c r="L11"/>
      <c r="M11" s="17"/>
      <c r="N11" s="15"/>
    </row>
    <row r="12" spans="1:18">
      <c r="A12" s="91"/>
      <c r="B12" s="7" t="s">
        <v>374</v>
      </c>
      <c r="C12" s="11"/>
      <c r="D12"/>
      <c r="E12"/>
      <c r="F12" s="263"/>
      <c r="H12" s="5" t="s">
        <v>889</v>
      </c>
      <c r="I12" s="17"/>
      <c r="L12"/>
      <c r="M12" s="17"/>
      <c r="N12" s="15"/>
      <c r="O12" s="18"/>
    </row>
    <row r="13" spans="1:18">
      <c r="A13" s="90" t="s">
        <v>32</v>
      </c>
      <c r="B13" s="5" t="s">
        <v>886</v>
      </c>
      <c r="C13" s="11"/>
      <c r="D13"/>
      <c r="E13"/>
      <c r="F13" s="263"/>
      <c r="G13" s="90" t="s">
        <v>32</v>
      </c>
      <c r="H13" s="5" t="s">
        <v>857</v>
      </c>
      <c r="I13" s="17"/>
      <c r="K13" t="s">
        <v>12</v>
      </c>
      <c r="L13"/>
      <c r="N13" s="15"/>
      <c r="R13" s="19"/>
    </row>
    <row r="14" spans="1:18">
      <c r="A14" s="91">
        <v>1</v>
      </c>
      <c r="B14" s="366" t="s">
        <v>607</v>
      </c>
      <c r="C14" t="s">
        <v>619</v>
      </c>
      <c r="D14" t="s">
        <v>613</v>
      </c>
      <c r="E14" t="s">
        <v>8</v>
      </c>
      <c r="F14" s="305"/>
      <c r="G14" s="91">
        <v>1</v>
      </c>
      <c r="H14" s="366" t="s">
        <v>666</v>
      </c>
      <c r="I14" t="s">
        <v>677</v>
      </c>
      <c r="J14" t="s">
        <v>672</v>
      </c>
      <c r="K14" t="s">
        <v>8</v>
      </c>
      <c r="L14"/>
      <c r="N14" s="20"/>
    </row>
    <row r="15" spans="1:18">
      <c r="A15" s="91">
        <v>2</v>
      </c>
      <c r="B15" s="366" t="s">
        <v>608</v>
      </c>
      <c r="C15" t="s">
        <v>620</v>
      </c>
      <c r="D15" t="s">
        <v>614</v>
      </c>
      <c r="E15" t="s">
        <v>8</v>
      </c>
      <c r="F15" s="305"/>
      <c r="G15" s="91">
        <v>2</v>
      </c>
      <c r="H15" s="366" t="s">
        <v>399</v>
      </c>
      <c r="I15" t="s">
        <v>410</v>
      </c>
      <c r="J15" t="s">
        <v>405</v>
      </c>
      <c r="K15" s="78" t="s">
        <v>8</v>
      </c>
      <c r="L15"/>
      <c r="N15" s="20"/>
    </row>
    <row r="16" spans="1:18">
      <c r="A16" s="91">
        <v>3</v>
      </c>
      <c r="B16" s="366" t="s">
        <v>609</v>
      </c>
      <c r="C16" t="s">
        <v>621</v>
      </c>
      <c r="D16" t="s">
        <v>615</v>
      </c>
      <c r="E16" t="s">
        <v>12</v>
      </c>
      <c r="F16" s="263"/>
      <c r="G16" s="91">
        <v>3</v>
      </c>
      <c r="H16" s="366" t="s">
        <v>126</v>
      </c>
      <c r="I16" t="s">
        <v>1057</v>
      </c>
      <c r="J16" t="s">
        <v>130</v>
      </c>
      <c r="K16" s="78" t="s">
        <v>8</v>
      </c>
      <c r="L16"/>
    </row>
    <row r="17" spans="1:12">
      <c r="A17" s="91">
        <v>5</v>
      </c>
      <c r="B17" s="366" t="s">
        <v>519</v>
      </c>
      <c r="C17" t="s">
        <v>523</v>
      </c>
      <c r="D17" t="s">
        <v>521</v>
      </c>
      <c r="E17" t="s">
        <v>8</v>
      </c>
      <c r="F17" s="263"/>
      <c r="G17" s="91">
        <v>5</v>
      </c>
      <c r="H17" s="366" t="s">
        <v>755</v>
      </c>
      <c r="I17" t="s">
        <v>757</v>
      </c>
      <c r="J17" t="s">
        <v>756</v>
      </c>
      <c r="L17"/>
    </row>
    <row r="18" spans="1:12">
      <c r="A18" s="91">
        <v>6</v>
      </c>
      <c r="B18" s="366" t="s">
        <v>41</v>
      </c>
      <c r="C18" t="s">
        <v>47</v>
      </c>
      <c r="D18" t="s">
        <v>44</v>
      </c>
      <c r="E18" t="s">
        <v>8</v>
      </c>
      <c r="F18" s="263"/>
      <c r="G18" s="91">
        <v>6</v>
      </c>
      <c r="H18" s="366" t="s">
        <v>298</v>
      </c>
      <c r="I18" t="s">
        <v>303</v>
      </c>
      <c r="J18" t="s">
        <v>301</v>
      </c>
      <c r="K18" t="s">
        <v>8</v>
      </c>
      <c r="L18"/>
    </row>
    <row r="19" spans="1:12">
      <c r="A19" s="91"/>
      <c r="B19" s="366"/>
      <c r="C19"/>
      <c r="D19"/>
      <c r="E19"/>
      <c r="F19" s="263"/>
      <c r="G19" s="91"/>
      <c r="H19" s="366"/>
      <c r="I19"/>
      <c r="J19" s="382"/>
      <c r="K19"/>
      <c r="L19"/>
    </row>
    <row r="20" spans="1:12">
      <c r="A20" s="91"/>
      <c r="B20" s="43"/>
      <c r="C20"/>
      <c r="D20"/>
      <c r="E20"/>
      <c r="F20" s="263"/>
      <c r="H20" s="4" t="s">
        <v>91</v>
      </c>
      <c r="L20"/>
    </row>
    <row r="21" spans="1:12">
      <c r="A21" s="91"/>
      <c r="B21" s="4" t="s">
        <v>84</v>
      </c>
      <c r="C21" s="15"/>
      <c r="D21"/>
      <c r="E21"/>
      <c r="F21" s="263"/>
      <c r="H21" s="5" t="s">
        <v>372</v>
      </c>
      <c r="L21"/>
    </row>
    <row r="22" spans="1:12">
      <c r="A22" s="91"/>
      <c r="B22" s="7" t="s">
        <v>27</v>
      </c>
      <c r="C22" s="77"/>
      <c r="D22"/>
      <c r="E22"/>
      <c r="F22" s="263"/>
      <c r="G22" s="90" t="s">
        <v>32</v>
      </c>
      <c r="H22" s="5" t="s">
        <v>838</v>
      </c>
      <c r="I22" s="17"/>
      <c r="J22" s="22"/>
      <c r="L22"/>
    </row>
    <row r="23" spans="1:12">
      <c r="A23" s="90" t="s">
        <v>32</v>
      </c>
      <c r="B23" s="5" t="s">
        <v>421</v>
      </c>
      <c r="C23" s="77"/>
      <c r="D23"/>
      <c r="E23"/>
      <c r="F23" s="263"/>
      <c r="G23" s="308">
        <v>1</v>
      </c>
      <c r="H23" s="366"/>
      <c r="I23"/>
      <c r="J23"/>
      <c r="K23" s="78" t="s">
        <v>8</v>
      </c>
      <c r="L23"/>
    </row>
    <row r="24" spans="1:12">
      <c r="A24" s="91">
        <v>1</v>
      </c>
      <c r="B24" s="366" t="s">
        <v>503</v>
      </c>
      <c r="C24" t="s">
        <v>509</v>
      </c>
      <c r="D24" t="s">
        <v>506</v>
      </c>
      <c r="E24" t="s">
        <v>8</v>
      </c>
      <c r="F24" s="263"/>
      <c r="G24" s="308">
        <v>2</v>
      </c>
      <c r="H24" s="366" t="s">
        <v>486</v>
      </c>
      <c r="I24" t="s">
        <v>494</v>
      </c>
      <c r="J24" t="s">
        <v>490</v>
      </c>
      <c r="K24" s="78" t="s">
        <v>12</v>
      </c>
      <c r="L24"/>
    </row>
    <row r="25" spans="1:12">
      <c r="A25" s="91">
        <v>2</v>
      </c>
      <c r="B25" s="366" t="s">
        <v>501</v>
      </c>
      <c r="C25" t="s">
        <v>507</v>
      </c>
      <c r="D25" t="s">
        <v>504</v>
      </c>
      <c r="E25" t="s">
        <v>8</v>
      </c>
      <c r="F25" s="263"/>
      <c r="G25" s="91">
        <v>3</v>
      </c>
      <c r="H25" s="366" t="s">
        <v>537</v>
      </c>
      <c r="I25" t="s">
        <v>545</v>
      </c>
      <c r="J25" t="s">
        <v>542</v>
      </c>
      <c r="K25" s="78" t="s">
        <v>8</v>
      </c>
      <c r="L25"/>
    </row>
    <row r="26" spans="1:12">
      <c r="A26" s="91">
        <v>3</v>
      </c>
      <c r="B26" s="366" t="s">
        <v>502</v>
      </c>
      <c r="C26" t="s">
        <v>508</v>
      </c>
      <c r="D26" t="s">
        <v>505</v>
      </c>
      <c r="E26" t="s">
        <v>12</v>
      </c>
      <c r="F26" s="263"/>
      <c r="G26" s="91">
        <v>4</v>
      </c>
      <c r="H26" s="366" t="s">
        <v>538</v>
      </c>
      <c r="I26" t="s">
        <v>546</v>
      </c>
      <c r="J26" t="s">
        <v>543</v>
      </c>
      <c r="K26" s="78" t="s">
        <v>12</v>
      </c>
      <c r="L26"/>
    </row>
    <row r="27" spans="1:12">
      <c r="A27" s="91">
        <v>4</v>
      </c>
      <c r="B27" s="366" t="s">
        <v>512</v>
      </c>
      <c r="C27" t="s">
        <v>516</v>
      </c>
      <c r="D27" t="s">
        <v>514</v>
      </c>
      <c r="E27" t="s">
        <v>8</v>
      </c>
      <c r="F27" s="263"/>
      <c r="G27" s="91">
        <v>5</v>
      </c>
      <c r="H27" s="366"/>
      <c r="I27"/>
      <c r="J27"/>
      <c r="K27" s="78" t="s">
        <v>12</v>
      </c>
      <c r="L27"/>
    </row>
    <row r="28" spans="1:12">
      <c r="A28" s="91">
        <v>5</v>
      </c>
      <c r="B28" s="366" t="s">
        <v>526</v>
      </c>
      <c r="C28" t="s">
        <v>599</v>
      </c>
      <c r="D28" t="s">
        <v>595</v>
      </c>
      <c r="E28" t="s">
        <v>8</v>
      </c>
      <c r="F28" s="263"/>
      <c r="G28" s="3">
        <v>6</v>
      </c>
      <c r="H28" s="366" t="s">
        <v>779</v>
      </c>
      <c r="I28" t="s">
        <v>46</v>
      </c>
      <c r="J28" t="s">
        <v>780</v>
      </c>
      <c r="K28" t="s">
        <v>8</v>
      </c>
      <c r="L28"/>
    </row>
    <row r="29" spans="1:12">
      <c r="A29" s="91">
        <v>6</v>
      </c>
      <c r="B29" s="381" t="s">
        <v>582</v>
      </c>
      <c r="C29" s="78" t="s">
        <v>586</v>
      </c>
      <c r="D29" s="363" t="s">
        <v>892</v>
      </c>
      <c r="E29" s="78" t="s">
        <v>8</v>
      </c>
      <c r="H29" s="43"/>
      <c r="I29" s="78"/>
      <c r="J29" s="363"/>
      <c r="K29" s="78"/>
      <c r="L29"/>
    </row>
    <row r="30" spans="1:12">
      <c r="H30" s="4" t="s">
        <v>92</v>
      </c>
      <c r="L30"/>
    </row>
    <row r="31" spans="1:12">
      <c r="A31" s="91"/>
      <c r="H31" s="5" t="s">
        <v>372</v>
      </c>
      <c r="L31"/>
    </row>
    <row r="32" spans="1:12">
      <c r="A32" s="3"/>
      <c r="B32" s="4" t="s">
        <v>85</v>
      </c>
      <c r="C32" s="2"/>
      <c r="D32" s="77"/>
      <c r="E32" s="77"/>
      <c r="G32" s="90" t="s">
        <v>32</v>
      </c>
      <c r="H32" s="7" t="s">
        <v>423</v>
      </c>
      <c r="L32"/>
    </row>
    <row r="33" spans="1:15">
      <c r="A33" s="3"/>
      <c r="B33" s="7" t="s">
        <v>529</v>
      </c>
      <c r="C33" s="2"/>
      <c r="D33" s="77"/>
      <c r="E33" s="77"/>
      <c r="F33" s="263"/>
      <c r="G33" s="91">
        <v>1</v>
      </c>
      <c r="H33" s="366" t="s">
        <v>758</v>
      </c>
      <c r="I33" t="s">
        <v>760</v>
      </c>
      <c r="J33" t="s">
        <v>759</v>
      </c>
      <c r="K33" s="78" t="s">
        <v>8</v>
      </c>
      <c r="L33"/>
    </row>
    <row r="34" spans="1:15">
      <c r="A34" s="90" t="s">
        <v>32</v>
      </c>
      <c r="B34" s="7" t="s">
        <v>856</v>
      </c>
      <c r="C34" s="2"/>
      <c r="D34" s="77"/>
      <c r="E34" s="77"/>
      <c r="F34" s="263"/>
      <c r="G34" s="91">
        <v>2</v>
      </c>
      <c r="H34" s="366" t="s">
        <v>669</v>
      </c>
      <c r="I34" t="s">
        <v>680</v>
      </c>
      <c r="J34" t="s">
        <v>673</v>
      </c>
      <c r="K34" t="s">
        <v>12</v>
      </c>
      <c r="L34"/>
    </row>
    <row r="35" spans="1:15">
      <c r="A35" s="3">
        <v>1</v>
      </c>
      <c r="B35" s="366" t="s">
        <v>532</v>
      </c>
      <c r="C35" t="s">
        <v>536</v>
      </c>
      <c r="D35" t="s">
        <v>535</v>
      </c>
      <c r="E35" t="s">
        <v>8</v>
      </c>
      <c r="F35" s="263"/>
      <c r="G35" s="91">
        <v>3</v>
      </c>
      <c r="H35" s="366" t="s">
        <v>602</v>
      </c>
      <c r="I35" t="s">
        <v>606</v>
      </c>
      <c r="J35" t="s">
        <v>603</v>
      </c>
      <c r="K35" s="78" t="s">
        <v>12</v>
      </c>
      <c r="L35"/>
    </row>
    <row r="36" spans="1:15">
      <c r="A36" s="3">
        <v>2</v>
      </c>
      <c r="B36" s="366" t="s">
        <v>647</v>
      </c>
      <c r="C36" t="s">
        <v>657</v>
      </c>
      <c r="D36" t="s">
        <v>652</v>
      </c>
      <c r="E36" t="s">
        <v>12</v>
      </c>
      <c r="F36" s="263"/>
      <c r="G36" s="91">
        <v>4</v>
      </c>
      <c r="H36" s="366" t="s">
        <v>434</v>
      </c>
      <c r="I36" t="s">
        <v>1012</v>
      </c>
      <c r="J36" t="s">
        <v>437</v>
      </c>
      <c r="K36" s="78" t="s">
        <v>8</v>
      </c>
      <c r="L36"/>
      <c r="M36" s="17"/>
      <c r="N36" s="15"/>
    </row>
    <row r="37" spans="1:15">
      <c r="A37" s="3">
        <v>3</v>
      </c>
      <c r="B37" s="366" t="s">
        <v>752</v>
      </c>
      <c r="C37" t="s">
        <v>1027</v>
      </c>
      <c r="D37" t="s">
        <v>750</v>
      </c>
      <c r="E37" t="s">
        <v>8</v>
      </c>
      <c r="F37" s="263"/>
      <c r="G37" s="91">
        <v>5</v>
      </c>
      <c r="H37" s="366" t="s">
        <v>435</v>
      </c>
      <c r="I37" t="s">
        <v>604</v>
      </c>
      <c r="J37" t="s">
        <v>438</v>
      </c>
      <c r="K37" s="78" t="s">
        <v>8</v>
      </c>
      <c r="L37"/>
      <c r="M37" s="15"/>
      <c r="N37" s="15"/>
    </row>
    <row r="38" spans="1:15">
      <c r="A38" s="3">
        <v>4</v>
      </c>
      <c r="B38" s="366" t="s">
        <v>649</v>
      </c>
      <c r="C38" t="s">
        <v>1058</v>
      </c>
      <c r="D38" t="s">
        <v>654</v>
      </c>
      <c r="E38" t="s">
        <v>8</v>
      </c>
      <c r="F38" s="263"/>
      <c r="G38" s="91">
        <v>6</v>
      </c>
      <c r="H38" s="366" t="s">
        <v>552</v>
      </c>
      <c r="I38" t="s">
        <v>423</v>
      </c>
      <c r="J38" t="s">
        <v>556</v>
      </c>
      <c r="K38" t="s">
        <v>12</v>
      </c>
      <c r="L38"/>
      <c r="M38" s="17"/>
      <c r="N38" s="15"/>
    </row>
    <row r="39" spans="1:15">
      <c r="A39" s="3">
        <v>5</v>
      </c>
      <c r="B39" s="366" t="s">
        <v>145</v>
      </c>
      <c r="C39" t="s">
        <v>1028</v>
      </c>
      <c r="D39" t="s">
        <v>148</v>
      </c>
      <c r="E39" t="s">
        <v>8</v>
      </c>
      <c r="F39" s="263"/>
      <c r="L39"/>
      <c r="M39" s="17"/>
      <c r="N39" s="15"/>
      <c r="O39" s="18"/>
    </row>
    <row r="40" spans="1:15" ht="14.5" customHeight="1">
      <c r="A40" s="3">
        <v>6</v>
      </c>
      <c r="B40" s="366" t="s">
        <v>327</v>
      </c>
      <c r="C40" t="s">
        <v>1029</v>
      </c>
      <c r="D40" t="s">
        <v>333</v>
      </c>
      <c r="E40" t="s">
        <v>8</v>
      </c>
      <c r="F40" s="263"/>
      <c r="H40" s="4" t="s">
        <v>93</v>
      </c>
      <c r="I40"/>
      <c r="J40"/>
      <c r="L40"/>
    </row>
    <row r="41" spans="1:15">
      <c r="A41" s="1"/>
      <c r="F41" s="263"/>
      <c r="H41" s="7" t="s">
        <v>28</v>
      </c>
      <c r="I41" s="17"/>
      <c r="L41"/>
    </row>
    <row r="42" spans="1:15">
      <c r="A42" s="91"/>
      <c r="B42" s="5" t="s">
        <v>86</v>
      </c>
      <c r="C42" s="15"/>
      <c r="G42" s="90" t="s">
        <v>32</v>
      </c>
      <c r="H42" s="5" t="s">
        <v>593</v>
      </c>
      <c r="I42" s="15"/>
      <c r="L42"/>
      <c r="N42" s="20"/>
    </row>
    <row r="43" spans="1:15">
      <c r="A43" s="91"/>
      <c r="B43" s="5" t="s">
        <v>900</v>
      </c>
      <c r="G43" s="91">
        <v>1</v>
      </c>
      <c r="H43" s="367" t="s">
        <v>847</v>
      </c>
      <c r="I43" s="78" t="s">
        <v>848</v>
      </c>
      <c r="J43" s="78" t="s">
        <v>849</v>
      </c>
      <c r="K43" s="78" t="s">
        <v>12</v>
      </c>
      <c r="L43"/>
    </row>
    <row r="44" spans="1:15">
      <c r="A44" s="90" t="s">
        <v>32</v>
      </c>
      <c r="B44" s="5" t="s">
        <v>887</v>
      </c>
      <c r="C44" s="5"/>
      <c r="G44" s="91">
        <v>2</v>
      </c>
      <c r="H44" s="366" t="s">
        <v>736</v>
      </c>
      <c r="I44" t="s">
        <v>740</v>
      </c>
      <c r="J44" t="s">
        <v>738</v>
      </c>
      <c r="K44" s="78" t="s">
        <v>12</v>
      </c>
      <c r="L44"/>
    </row>
    <row r="45" spans="1:15">
      <c r="A45" s="91">
        <v>1</v>
      </c>
      <c r="B45" s="366" t="s">
        <v>289</v>
      </c>
      <c r="C45" t="s">
        <v>294</v>
      </c>
      <c r="D45" t="s">
        <v>292</v>
      </c>
      <c r="E45" t="s">
        <v>9</v>
      </c>
      <c r="F45" s="263"/>
      <c r="G45" s="91">
        <v>3</v>
      </c>
      <c r="H45" s="366" t="s">
        <v>588</v>
      </c>
      <c r="I45" t="s">
        <v>593</v>
      </c>
      <c r="J45" t="s">
        <v>590</v>
      </c>
      <c r="K45" t="s">
        <v>12</v>
      </c>
      <c r="L45"/>
    </row>
    <row r="46" spans="1:15">
      <c r="A46" s="91">
        <v>2</v>
      </c>
      <c r="B46" s="366" t="s">
        <v>645</v>
      </c>
      <c r="C46" t="s">
        <v>655</v>
      </c>
      <c r="D46" t="s">
        <v>650</v>
      </c>
      <c r="E46" t="s">
        <v>9</v>
      </c>
      <c r="F46" s="263"/>
      <c r="G46" s="91">
        <v>4</v>
      </c>
      <c r="H46" s="366" t="s">
        <v>330</v>
      </c>
      <c r="I46" t="s">
        <v>285</v>
      </c>
      <c r="J46" t="s">
        <v>336</v>
      </c>
      <c r="K46" t="s">
        <v>8</v>
      </c>
      <c r="L46"/>
    </row>
    <row r="47" spans="1:15">
      <c r="A47" s="91">
        <v>3</v>
      </c>
      <c r="B47" s="366" t="s">
        <v>450</v>
      </c>
      <c r="C47" t="s">
        <v>454</v>
      </c>
      <c r="D47" t="s">
        <v>457</v>
      </c>
      <c r="E47" t="s">
        <v>8</v>
      </c>
      <c r="F47" s="263"/>
      <c r="G47" s="91">
        <v>5</v>
      </c>
      <c r="H47" s="366" t="s">
        <v>754</v>
      </c>
      <c r="I47" t="s">
        <v>859</v>
      </c>
      <c r="J47" t="s">
        <v>751</v>
      </c>
      <c r="K47" s="78" t="s">
        <v>9</v>
      </c>
      <c r="L47"/>
    </row>
    <row r="48" spans="1:15">
      <c r="A48" s="91">
        <v>4</v>
      </c>
      <c r="B48" s="366" t="s">
        <v>413</v>
      </c>
      <c r="C48" t="s">
        <v>423</v>
      </c>
      <c r="D48" t="s">
        <v>418</v>
      </c>
      <c r="E48" t="s">
        <v>12</v>
      </c>
      <c r="F48" s="263"/>
      <c r="G48" s="311"/>
      <c r="L48"/>
    </row>
    <row r="49" spans="1:15" ht="16" thickBot="1">
      <c r="A49" s="91">
        <v>5</v>
      </c>
      <c r="B49" s="367" t="s">
        <v>580</v>
      </c>
      <c r="C49" t="s">
        <v>1030</v>
      </c>
      <c r="D49" t="s">
        <v>583</v>
      </c>
      <c r="E49" t="s">
        <v>9</v>
      </c>
      <c r="F49" s="263"/>
      <c r="H49" s="4" t="s">
        <v>94</v>
      </c>
      <c r="I49"/>
      <c r="J49"/>
      <c r="L49"/>
    </row>
    <row r="50" spans="1:15" ht="16" thickBot="1">
      <c r="A50" s="91">
        <v>6</v>
      </c>
      <c r="B50" s="366" t="s">
        <v>581</v>
      </c>
      <c r="C50" t="s">
        <v>585</v>
      </c>
      <c r="D50" t="s">
        <v>584</v>
      </c>
      <c r="E50" t="s">
        <v>9</v>
      </c>
      <c r="F50" s="307"/>
      <c r="H50" s="5" t="s">
        <v>1051</v>
      </c>
      <c r="I50" s="17"/>
      <c r="L50"/>
      <c r="M50" s="306"/>
    </row>
    <row r="51" spans="1:15" ht="16" thickBot="1">
      <c r="A51" s="91"/>
      <c r="B51" s="43"/>
      <c r="C51"/>
      <c r="D51"/>
      <c r="E51"/>
      <c r="F51" s="365"/>
      <c r="G51" s="90" t="s">
        <v>32</v>
      </c>
      <c r="H51" s="5" t="s">
        <v>1054</v>
      </c>
      <c r="I51" s="15"/>
      <c r="L51"/>
      <c r="M51" s="306"/>
    </row>
    <row r="52" spans="1:15" ht="16" thickBot="1">
      <c r="B52" s="4" t="s">
        <v>87</v>
      </c>
      <c r="C52" s="78"/>
      <c r="F52" s="264"/>
      <c r="G52" s="91">
        <v>1</v>
      </c>
      <c r="H52" s="366" t="s">
        <v>436</v>
      </c>
      <c r="I52" t="s">
        <v>605</v>
      </c>
      <c r="J52" t="s">
        <v>439</v>
      </c>
      <c r="K52" s="78" t="s">
        <v>12</v>
      </c>
      <c r="L52"/>
      <c r="M52" s="15"/>
      <c r="N52" s="15"/>
    </row>
    <row r="53" spans="1:15" ht="16" thickBot="1">
      <c r="B53" s="5" t="s">
        <v>901</v>
      </c>
      <c r="C53" s="378"/>
      <c r="F53" s="264"/>
      <c r="G53" s="91">
        <v>2</v>
      </c>
      <c r="H53" s="366" t="s">
        <v>549</v>
      </c>
      <c r="I53" t="s">
        <v>157</v>
      </c>
      <c r="J53" t="s">
        <v>553</v>
      </c>
      <c r="K53" s="78" t="s">
        <v>8</v>
      </c>
      <c r="L53"/>
      <c r="M53" s="15"/>
      <c r="N53" s="15"/>
    </row>
    <row r="54" spans="1:15" ht="16" thickBot="1">
      <c r="A54" s="90" t="s">
        <v>32</v>
      </c>
      <c r="B54" s="5" t="s">
        <v>883</v>
      </c>
      <c r="C54" s="378"/>
      <c r="F54" s="264"/>
      <c r="G54" s="91">
        <v>3</v>
      </c>
      <c r="H54" s="366" t="s">
        <v>744</v>
      </c>
      <c r="I54" t="s">
        <v>836</v>
      </c>
      <c r="J54" t="s">
        <v>747</v>
      </c>
      <c r="K54" s="78" t="s">
        <v>8</v>
      </c>
      <c r="L54"/>
      <c r="M54" s="17"/>
      <c r="N54" s="15"/>
    </row>
    <row r="55" spans="1:15" ht="16" thickBot="1">
      <c r="A55" s="91">
        <v>1</v>
      </c>
      <c r="B55" s="366" t="s">
        <v>273</v>
      </c>
      <c r="C55" t="s">
        <v>285</v>
      </c>
      <c r="D55" t="s">
        <v>279</v>
      </c>
      <c r="E55" t="s">
        <v>8</v>
      </c>
      <c r="F55" s="307"/>
      <c r="G55" s="91">
        <v>4</v>
      </c>
      <c r="H55" s="366" t="s">
        <v>1076</v>
      </c>
      <c r="I55" t="s">
        <v>1077</v>
      </c>
      <c r="J55" t="s">
        <v>1078</v>
      </c>
      <c r="K55" s="78" t="s">
        <v>12</v>
      </c>
      <c r="L55"/>
      <c r="M55" s="17"/>
      <c r="N55" s="15"/>
      <c r="O55" s="18"/>
    </row>
    <row r="56" spans="1:15">
      <c r="A56" s="91">
        <v>2</v>
      </c>
      <c r="B56" s="366" t="s">
        <v>274</v>
      </c>
      <c r="C56" t="s">
        <v>285</v>
      </c>
      <c r="D56" t="s">
        <v>280</v>
      </c>
      <c r="E56" t="s">
        <v>8</v>
      </c>
      <c r="F56" s="263"/>
      <c r="G56" s="91">
        <v>5</v>
      </c>
      <c r="H56" s="367"/>
      <c r="I56" s="78"/>
      <c r="J56" s="363"/>
      <c r="K56" s="78" t="s">
        <v>8</v>
      </c>
      <c r="L56"/>
      <c r="M56" s="17"/>
      <c r="N56" s="15"/>
      <c r="O56" s="18"/>
    </row>
    <row r="57" spans="1:15">
      <c r="A57" s="91">
        <v>3</v>
      </c>
      <c r="B57" s="366" t="s">
        <v>276</v>
      </c>
      <c r="C57" t="s">
        <v>1019</v>
      </c>
      <c r="D57" t="s">
        <v>282</v>
      </c>
      <c r="E57" t="s">
        <v>8</v>
      </c>
      <c r="F57" s="263"/>
      <c r="G57" s="3">
        <v>6</v>
      </c>
      <c r="H57" s="367" t="s">
        <v>893</v>
      </c>
      <c r="I57" s="78" t="s">
        <v>357</v>
      </c>
      <c r="J57" s="364" t="s">
        <v>894</v>
      </c>
      <c r="K57" s="78" t="s">
        <v>12</v>
      </c>
      <c r="L57"/>
    </row>
    <row r="58" spans="1:15">
      <c r="A58" s="91">
        <v>5</v>
      </c>
      <c r="B58" s="366" t="s">
        <v>326</v>
      </c>
      <c r="C58" t="s">
        <v>338</v>
      </c>
      <c r="D58" t="s">
        <v>332</v>
      </c>
      <c r="E58" t="s">
        <v>8</v>
      </c>
      <c r="F58" s="263"/>
      <c r="L58"/>
    </row>
    <row r="59" spans="1:15">
      <c r="A59" s="91">
        <v>6</v>
      </c>
      <c r="B59" s="375" t="s">
        <v>984</v>
      </c>
      <c r="C59" t="s">
        <v>985</v>
      </c>
      <c r="D59" s="363" t="s">
        <v>983</v>
      </c>
      <c r="E59" t="s">
        <v>906</v>
      </c>
      <c r="F59" s="263"/>
      <c r="L59"/>
    </row>
    <row r="60" spans="1:15">
      <c r="A60" s="1"/>
      <c r="B60" s="4" t="s">
        <v>88</v>
      </c>
      <c r="C60" s="15"/>
      <c r="F60" s="263"/>
      <c r="H60" s="4" t="s">
        <v>913</v>
      </c>
      <c r="L60"/>
    </row>
    <row r="61" spans="1:15">
      <c r="A61" s="1"/>
      <c r="B61" s="4" t="s">
        <v>897</v>
      </c>
      <c r="C61" s="17"/>
      <c r="F61" s="263"/>
      <c r="H61" s="5" t="s">
        <v>915</v>
      </c>
      <c r="L61"/>
    </row>
    <row r="62" spans="1:15">
      <c r="A62" s="90" t="s">
        <v>32</v>
      </c>
      <c r="B62" s="5" t="s">
        <v>837</v>
      </c>
      <c r="C62" s="17"/>
      <c r="F62" s="263"/>
      <c r="G62" s="90" t="s">
        <v>32</v>
      </c>
      <c r="H62" s="5" t="s">
        <v>1061</v>
      </c>
      <c r="I62" s="5"/>
      <c r="L62"/>
    </row>
    <row r="63" spans="1:15">
      <c r="A63" s="91">
        <v>1</v>
      </c>
      <c r="B63" s="156" t="s">
        <v>329</v>
      </c>
      <c r="C63" t="s">
        <v>1020</v>
      </c>
      <c r="D63" t="s">
        <v>335</v>
      </c>
      <c r="E63" t="s">
        <v>8</v>
      </c>
      <c r="F63" s="263"/>
      <c r="G63" s="91">
        <v>1</v>
      </c>
      <c r="H63" s="156" t="s">
        <v>210</v>
      </c>
      <c r="I63" t="s">
        <v>1025</v>
      </c>
      <c r="J63" s="363" t="s">
        <v>905</v>
      </c>
      <c r="K63" t="s">
        <v>906</v>
      </c>
      <c r="L63"/>
    </row>
    <row r="64" spans="1:15">
      <c r="A64" s="91">
        <v>2</v>
      </c>
      <c r="B64" s="381" t="s">
        <v>594</v>
      </c>
      <c r="C64" t="s">
        <v>885</v>
      </c>
      <c r="D64" t="s">
        <v>598</v>
      </c>
      <c r="E64" t="s">
        <v>9</v>
      </c>
      <c r="F64" s="263"/>
      <c r="G64" s="91">
        <v>2</v>
      </c>
      <c r="H64" s="156" t="s">
        <v>510</v>
      </c>
      <c r="I64" t="s">
        <v>907</v>
      </c>
      <c r="J64" s="363" t="s">
        <v>914</v>
      </c>
      <c r="K64" t="s">
        <v>9</v>
      </c>
      <c r="L64"/>
    </row>
    <row r="65" spans="1:15">
      <c r="A65" s="91">
        <v>4</v>
      </c>
      <c r="B65" s="156" t="s">
        <v>611</v>
      </c>
      <c r="C65" t="s">
        <v>623</v>
      </c>
      <c r="D65" t="s">
        <v>617</v>
      </c>
      <c r="E65" t="s">
        <v>9</v>
      </c>
      <c r="G65" s="91">
        <v>3</v>
      </c>
      <c r="H65" s="156" t="s">
        <v>511</v>
      </c>
      <c r="I65" t="s">
        <v>909</v>
      </c>
      <c r="J65" s="363" t="s">
        <v>908</v>
      </c>
      <c r="K65" t="s">
        <v>9</v>
      </c>
      <c r="L65"/>
    </row>
    <row r="66" spans="1:15">
      <c r="A66" s="91">
        <v>5</v>
      </c>
      <c r="B66" s="156" t="s">
        <v>775</v>
      </c>
      <c r="C66" t="s">
        <v>778</v>
      </c>
      <c r="D66" t="s">
        <v>777</v>
      </c>
      <c r="E66" t="s">
        <v>9</v>
      </c>
      <c r="G66" s="91">
        <v>4</v>
      </c>
      <c r="H66" s="156" t="s">
        <v>899</v>
      </c>
      <c r="I66" t="s">
        <v>912</v>
      </c>
      <c r="J66" s="363" t="s">
        <v>910</v>
      </c>
      <c r="K66" t="s">
        <v>911</v>
      </c>
      <c r="L66"/>
    </row>
    <row r="67" spans="1:15">
      <c r="A67" s="3">
        <v>6</v>
      </c>
      <c r="B67" s="156" t="s">
        <v>642</v>
      </c>
      <c r="C67" t="s">
        <v>904</v>
      </c>
      <c r="D67" s="363" t="s">
        <v>902</v>
      </c>
      <c r="E67" t="s">
        <v>903</v>
      </c>
      <c r="G67" s="3">
        <v>5</v>
      </c>
      <c r="H67">
        <v>46323</v>
      </c>
      <c r="I67" t="s">
        <v>1074</v>
      </c>
      <c r="J67" s="382" t="s">
        <v>1075</v>
      </c>
      <c r="L67"/>
      <c r="N67" s="20"/>
    </row>
    <row r="68" spans="1:15">
      <c r="G68" s="3"/>
      <c r="H68" s="43"/>
      <c r="I68" s="78"/>
      <c r="J68" s="363"/>
      <c r="K68" s="78"/>
      <c r="L68"/>
    </row>
    <row r="69" spans="1:15">
      <c r="A69" s="3"/>
      <c r="B69"/>
      <c r="C69"/>
      <c r="D69"/>
      <c r="E69" s="78"/>
      <c r="F69" s="263"/>
      <c r="L69"/>
    </row>
    <row r="70" spans="1:15">
      <c r="A70" s="1"/>
      <c r="B70" s="4" t="s">
        <v>918</v>
      </c>
      <c r="C70" s="15"/>
      <c r="F70" s="263"/>
      <c r="H70" s="4" t="s">
        <v>95</v>
      </c>
      <c r="L70"/>
    </row>
    <row r="71" spans="1:15">
      <c r="A71" s="1"/>
      <c r="B71" s="5" t="s">
        <v>917</v>
      </c>
      <c r="C71" s="17"/>
      <c r="F71" s="263"/>
      <c r="G71" s="91"/>
      <c r="H71" s="4" t="s">
        <v>916</v>
      </c>
      <c r="I71" s="6"/>
    </row>
    <row r="72" spans="1:15">
      <c r="A72" s="90" t="s">
        <v>32</v>
      </c>
      <c r="B72" s="5" t="s">
        <v>896</v>
      </c>
      <c r="C72" s="17"/>
      <c r="F72" s="263"/>
      <c r="G72" s="90" t="s">
        <v>32</v>
      </c>
      <c r="H72" s="5" t="s">
        <v>936</v>
      </c>
      <c r="I72" s="8"/>
    </row>
    <row r="73" spans="1:15" ht="16" thickBot="1">
      <c r="A73" s="91">
        <v>1</v>
      </c>
      <c r="B73" s="366" t="s">
        <v>233</v>
      </c>
      <c r="C73" t="s">
        <v>239</v>
      </c>
      <c r="D73" t="s">
        <v>236</v>
      </c>
      <c r="E73" t="s">
        <v>12</v>
      </c>
      <c r="F73" s="263"/>
      <c r="G73" s="91">
        <v>1</v>
      </c>
      <c r="H73" s="366" t="s">
        <v>135</v>
      </c>
      <c r="I73" t="s">
        <v>141</v>
      </c>
      <c r="J73" t="s">
        <v>138</v>
      </c>
      <c r="K73" t="s">
        <v>12</v>
      </c>
      <c r="M73" s="17"/>
      <c r="N73" s="15"/>
      <c r="O73" s="18"/>
    </row>
    <row r="74" spans="1:15" ht="16" thickBot="1">
      <c r="A74" s="91">
        <v>2</v>
      </c>
      <c r="B74" s="366" t="s">
        <v>221</v>
      </c>
      <c r="C74" t="s">
        <v>231</v>
      </c>
      <c r="D74" t="s">
        <v>226</v>
      </c>
      <c r="E74" t="s">
        <v>8</v>
      </c>
      <c r="F74" s="264"/>
      <c r="G74" s="91">
        <v>2</v>
      </c>
      <c r="H74" s="366" t="s">
        <v>137</v>
      </c>
      <c r="I74" t="s">
        <v>143</v>
      </c>
      <c r="J74" t="s">
        <v>140</v>
      </c>
      <c r="K74" t="s">
        <v>12</v>
      </c>
      <c r="M74" s="17"/>
      <c r="N74" s="15"/>
      <c r="O74" s="18"/>
    </row>
    <row r="75" spans="1:15">
      <c r="A75" s="91">
        <v>3</v>
      </c>
      <c r="B75" s="366" t="s">
        <v>223</v>
      </c>
      <c r="C75" t="s">
        <v>232</v>
      </c>
      <c r="D75" t="s">
        <v>228</v>
      </c>
      <c r="E75" t="s">
        <v>12</v>
      </c>
      <c r="F75" s="267"/>
      <c r="G75" s="91">
        <v>3</v>
      </c>
      <c r="H75" s="366" t="s">
        <v>209</v>
      </c>
      <c r="I75" t="s">
        <v>1000</v>
      </c>
      <c r="J75" t="s">
        <v>215</v>
      </c>
      <c r="K75" t="s">
        <v>8</v>
      </c>
      <c r="M75" s="17"/>
      <c r="N75" s="15"/>
      <c r="O75" s="18"/>
    </row>
    <row r="76" spans="1:15">
      <c r="A76" s="3">
        <v>6</v>
      </c>
      <c r="B76" s="375" t="s">
        <v>987</v>
      </c>
      <c r="C76" t="s">
        <v>977</v>
      </c>
      <c r="D76" s="363" t="s">
        <v>976</v>
      </c>
      <c r="E76" t="s">
        <v>911</v>
      </c>
      <c r="G76" s="91">
        <v>6</v>
      </c>
      <c r="H76" s="366" t="s">
        <v>687</v>
      </c>
      <c r="I76" t="s">
        <v>1022</v>
      </c>
      <c r="J76" t="s">
        <v>692</v>
      </c>
      <c r="K76" t="s">
        <v>12</v>
      </c>
      <c r="M76" s="17"/>
      <c r="N76" s="15"/>
      <c r="O76" s="18"/>
    </row>
    <row r="77" spans="1:15">
      <c r="A77" s="3"/>
      <c r="B77">
        <v>45749</v>
      </c>
      <c r="C77" t="s">
        <v>703</v>
      </c>
      <c r="D77" s="382" t="s">
        <v>1070</v>
      </c>
      <c r="G77" s="91"/>
      <c r="L77"/>
      <c r="M77" s="17"/>
      <c r="N77" s="15"/>
      <c r="O77" s="18"/>
    </row>
    <row r="78" spans="1:15">
      <c r="A78" s="3"/>
      <c r="B78">
        <v>46330</v>
      </c>
      <c r="C78" t="s">
        <v>639</v>
      </c>
      <c r="D78" s="382" t="s">
        <v>1071</v>
      </c>
      <c r="G78" s="91"/>
      <c r="L78"/>
      <c r="M78" s="17"/>
      <c r="N78" s="15"/>
      <c r="O78" s="18"/>
    </row>
    <row r="79" spans="1:15">
      <c r="A79" s="3"/>
      <c r="B79"/>
      <c r="C79"/>
      <c r="D79" s="382"/>
      <c r="G79" s="91"/>
      <c r="L79"/>
      <c r="M79" s="17"/>
      <c r="N79" s="15"/>
      <c r="O79" s="18"/>
    </row>
    <row r="80" spans="1:15">
      <c r="A80" s="3"/>
      <c r="B80" s="275" t="s">
        <v>89</v>
      </c>
      <c r="C80" s="275"/>
      <c r="D80" s="275"/>
      <c r="F80" s="263"/>
      <c r="L80"/>
      <c r="N80" s="15"/>
    </row>
    <row r="81" spans="1:16">
      <c r="A81" s="3"/>
      <c r="B81" s="275" t="s">
        <v>806</v>
      </c>
      <c r="C81" s="275"/>
      <c r="F81" s="263"/>
      <c r="L81"/>
      <c r="M81" s="15"/>
      <c r="N81" s="15"/>
    </row>
    <row r="82" spans="1:16">
      <c r="A82" s="276" t="s">
        <v>32</v>
      </c>
      <c r="B82" s="275" t="s">
        <v>805</v>
      </c>
      <c r="C82" s="312"/>
      <c r="D82" s="312"/>
      <c r="F82" s="263"/>
      <c r="L82"/>
      <c r="M82" s="17"/>
      <c r="N82" s="15"/>
    </row>
    <row r="83" spans="1:16">
      <c r="A83" s="90"/>
      <c r="B83" s="5"/>
      <c r="F83" s="263"/>
      <c r="G83" s="3"/>
      <c r="H83"/>
      <c r="I83"/>
      <c r="J83"/>
      <c r="K83" s="78"/>
      <c r="L83"/>
      <c r="M83" s="17"/>
      <c r="N83" s="15"/>
      <c r="O83" s="18"/>
    </row>
    <row r="84" spans="1:16" s="217" customFormat="1">
      <c r="A84" s="214"/>
      <c r="B84" s="215"/>
      <c r="C84" s="215"/>
      <c r="D84" s="216"/>
      <c r="I84" s="215"/>
      <c r="J84" s="215"/>
      <c r="K84" s="216"/>
      <c r="L84" s="368"/>
      <c r="N84" s="215"/>
      <c r="O84" s="215"/>
      <c r="P84" s="215"/>
    </row>
    <row r="85" spans="1:16">
      <c r="A85" s="81"/>
      <c r="B85" s="357"/>
      <c r="C85" s="357"/>
      <c r="D85" s="46"/>
      <c r="I85" s="357"/>
      <c r="J85" s="357"/>
      <c r="K85" s="46"/>
      <c r="L85"/>
      <c r="N85" s="357"/>
      <c r="O85" s="357"/>
      <c r="P85" s="357"/>
    </row>
    <row r="86" spans="1:16">
      <c r="A86" s="1"/>
      <c r="G86"/>
      <c r="H86" s="91"/>
      <c r="I86"/>
      <c r="J86"/>
      <c r="K86"/>
      <c r="L86"/>
      <c r="M86" s="263"/>
      <c r="N86"/>
      <c r="P86" s="20"/>
    </row>
    <row r="87" spans="1:16">
      <c r="A87" s="3"/>
      <c r="B87" s="143"/>
      <c r="C87" s="357"/>
      <c r="D87" s="77"/>
      <c r="E87" s="77"/>
      <c r="G87"/>
      <c r="H87" s="91"/>
      <c r="L87"/>
      <c r="N87"/>
    </row>
    <row r="88" spans="1:16">
      <c r="A88" s="3"/>
      <c r="B88" s="313">
        <v>0.70833333333333337</v>
      </c>
      <c r="C88" s="314">
        <v>0.79166666666666663</v>
      </c>
      <c r="D88" s="58" t="s">
        <v>827</v>
      </c>
      <c r="E88" s="143"/>
      <c r="G88"/>
      <c r="H88" s="91"/>
      <c r="L88"/>
      <c r="N88"/>
    </row>
    <row r="89" spans="1:16">
      <c r="A89" s="90" t="s">
        <v>32</v>
      </c>
      <c r="B89" s="7" t="s">
        <v>259</v>
      </c>
      <c r="G89"/>
      <c r="H89" s="91"/>
      <c r="L89"/>
      <c r="N89"/>
    </row>
    <row r="90" spans="1:16">
      <c r="A90" s="90">
        <v>1</v>
      </c>
      <c r="B90" s="156" t="s">
        <v>252</v>
      </c>
      <c r="C90" t="s">
        <v>262</v>
      </c>
      <c r="D90" t="s">
        <v>257</v>
      </c>
      <c r="E90" t="s">
        <v>12</v>
      </c>
      <c r="G90"/>
      <c r="H90" s="91"/>
      <c r="L90"/>
      <c r="N90"/>
    </row>
    <row r="91" spans="1:16">
      <c r="A91" s="91">
        <v>2</v>
      </c>
      <c r="B91" t="s">
        <v>248</v>
      </c>
      <c r="C91" t="s">
        <v>258</v>
      </c>
      <c r="D91" t="s">
        <v>253</v>
      </c>
      <c r="E91" t="s">
        <v>12</v>
      </c>
      <c r="G91"/>
      <c r="H91" s="91"/>
      <c r="L91"/>
      <c r="N91"/>
    </row>
    <row r="92" spans="1:16">
      <c r="A92" s="91">
        <v>3</v>
      </c>
      <c r="B92" t="s">
        <v>249</v>
      </c>
      <c r="C92" t="s">
        <v>259</v>
      </c>
      <c r="D92" t="s">
        <v>254</v>
      </c>
      <c r="E92" t="s">
        <v>12</v>
      </c>
      <c r="I92" s="15"/>
      <c r="L92"/>
      <c r="M92" s="263"/>
      <c r="N92" s="15"/>
    </row>
    <row r="93" spans="1:16">
      <c r="A93" s="91">
        <v>4</v>
      </c>
      <c r="B93" t="s">
        <v>250</v>
      </c>
      <c r="C93" t="s">
        <v>260</v>
      </c>
      <c r="D93" t="s">
        <v>255</v>
      </c>
      <c r="E93" t="s">
        <v>12</v>
      </c>
      <c r="L93"/>
    </row>
    <row r="94" spans="1:16">
      <c r="A94" s="91">
        <v>5</v>
      </c>
      <c r="B94" t="s">
        <v>251</v>
      </c>
      <c r="C94" t="s">
        <v>261</v>
      </c>
      <c r="D94" t="s">
        <v>256</v>
      </c>
      <c r="E94" t="s">
        <v>12</v>
      </c>
      <c r="L94"/>
      <c r="N94" s="18"/>
    </row>
    <row r="95" spans="1:16" ht="16" thickBot="1">
      <c r="A95" s="3">
        <v>6</v>
      </c>
      <c r="B95" t="s">
        <v>263</v>
      </c>
      <c r="C95" t="s">
        <v>271</v>
      </c>
      <c r="D95" t="s">
        <v>267</v>
      </c>
      <c r="E95" t="s">
        <v>12</v>
      </c>
      <c r="L95"/>
      <c r="O95" s="17"/>
      <c r="P95" s="15"/>
    </row>
    <row r="96" spans="1:16" ht="16" thickBot="1">
      <c r="A96" s="3">
        <v>7</v>
      </c>
      <c r="B96" t="s">
        <v>264</v>
      </c>
      <c r="C96" t="s">
        <v>271</v>
      </c>
      <c r="D96" t="s">
        <v>268</v>
      </c>
      <c r="E96" t="s">
        <v>12</v>
      </c>
      <c r="G96"/>
      <c r="L96"/>
      <c r="N96" s="84"/>
    </row>
    <row r="97" spans="1:21" ht="16" thickBot="1">
      <c r="A97" s="3">
        <v>8</v>
      </c>
      <c r="B97" t="s">
        <v>265</v>
      </c>
      <c r="C97" t="s">
        <v>271</v>
      </c>
      <c r="D97" t="s">
        <v>269</v>
      </c>
      <c r="E97" t="s">
        <v>12</v>
      </c>
      <c r="G97"/>
      <c r="L97"/>
      <c r="N97" s="84"/>
    </row>
    <row r="98" spans="1:21" ht="16" thickBot="1">
      <c r="A98" s="3">
        <v>9</v>
      </c>
      <c r="B98" t="s">
        <v>266</v>
      </c>
      <c r="C98" t="s">
        <v>272</v>
      </c>
      <c r="D98" t="s">
        <v>270</v>
      </c>
      <c r="E98" t="s">
        <v>12</v>
      </c>
      <c r="G98"/>
      <c r="L98"/>
      <c r="N98" s="84"/>
    </row>
    <row r="99" spans="1:21" ht="16" thickBot="1">
      <c r="A99" s="3"/>
      <c r="B99" s="7" t="s">
        <v>828</v>
      </c>
      <c r="C99" s="2"/>
      <c r="D99" s="77"/>
      <c r="E99" s="77"/>
      <c r="G99"/>
      <c r="L99"/>
      <c r="N99" s="84"/>
    </row>
    <row r="100" spans="1:21">
      <c r="A100" s="1"/>
      <c r="G100"/>
      <c r="L100"/>
      <c r="N100" s="22"/>
    </row>
    <row r="101" spans="1:21">
      <c r="A101" s="3"/>
      <c r="B101" s="2"/>
      <c r="C101" s="2"/>
      <c r="D101" s="77"/>
      <c r="E101" s="77"/>
      <c r="G101"/>
      <c r="L101"/>
      <c r="P101" s="21"/>
    </row>
    <row r="102" spans="1:21">
      <c r="A102" s="1"/>
      <c r="L102"/>
      <c r="P102" s="21"/>
    </row>
    <row r="103" spans="1:21">
      <c r="A103" s="1"/>
      <c r="L103"/>
      <c r="P103" s="21"/>
    </row>
    <row r="104" spans="1:21" ht="16" thickBot="1">
      <c r="A104" s="1"/>
      <c r="H104" s="91"/>
      <c r="L104"/>
      <c r="P104" s="21"/>
    </row>
    <row r="105" spans="1:21" ht="16" thickBot="1">
      <c r="A105" s="1"/>
      <c r="H105" s="91"/>
      <c r="I105"/>
      <c r="J105"/>
      <c r="K105"/>
      <c r="L105"/>
      <c r="M105" s="264"/>
      <c r="P105" s="21"/>
    </row>
    <row r="106" spans="1:21">
      <c r="A106" s="1"/>
      <c r="H106" s="91"/>
      <c r="I106"/>
      <c r="J106"/>
      <c r="K106"/>
      <c r="L106"/>
      <c r="M106" s="263"/>
      <c r="P106" s="21"/>
    </row>
    <row r="107" spans="1:21">
      <c r="A107" s="1"/>
      <c r="H107" s="91"/>
      <c r="I107"/>
      <c r="J107"/>
      <c r="K107"/>
      <c r="L107"/>
      <c r="M107" s="263"/>
      <c r="P107" s="21"/>
    </row>
    <row r="108" spans="1:21">
      <c r="A108" s="1"/>
      <c r="H108" s="91"/>
      <c r="I108"/>
      <c r="J108"/>
      <c r="K108"/>
      <c r="L108"/>
      <c r="M108" s="263"/>
      <c r="P108" s="21"/>
    </row>
    <row r="109" spans="1:21">
      <c r="A109" s="1"/>
      <c r="L109"/>
      <c r="M109" s="263"/>
      <c r="P109" s="21"/>
      <c r="T109" s="23"/>
      <c r="U109" s="23"/>
    </row>
    <row r="110" spans="1:21">
      <c r="A110" s="1"/>
      <c r="L110"/>
      <c r="P110" s="21"/>
    </row>
    <row r="111" spans="1:21">
      <c r="A111" s="1"/>
      <c r="L111"/>
      <c r="P111" s="21"/>
    </row>
    <row r="112" spans="1:21">
      <c r="A112" s="1"/>
      <c r="L112"/>
      <c r="N112" s="15"/>
      <c r="P112" s="21"/>
    </row>
    <row r="113" spans="1:16">
      <c r="A113" s="1"/>
      <c r="G113"/>
      <c r="L113"/>
      <c r="N113"/>
      <c r="O113" s="24"/>
      <c r="P113" s="21"/>
    </row>
    <row r="114" spans="1:16">
      <c r="A114" s="1"/>
      <c r="G114"/>
      <c r="L114"/>
      <c r="N114"/>
      <c r="P114" s="25"/>
    </row>
    <row r="115" spans="1:16">
      <c r="A115" s="1"/>
      <c r="G115"/>
      <c r="L115"/>
      <c r="N115"/>
      <c r="P115" s="21"/>
    </row>
    <row r="116" spans="1:16">
      <c r="A116" s="1"/>
      <c r="G116"/>
      <c r="L116"/>
      <c r="N116"/>
      <c r="P116" s="21"/>
    </row>
    <row r="117" spans="1:16">
      <c r="A117" s="1"/>
      <c r="L117"/>
      <c r="N117"/>
    </row>
    <row r="118" spans="1:16">
      <c r="A118" s="1"/>
      <c r="G118"/>
      <c r="L118"/>
      <c r="N118"/>
    </row>
    <row r="119" spans="1:16">
      <c r="A119" s="1"/>
      <c r="G119"/>
      <c r="L119"/>
      <c r="N119"/>
    </row>
    <row r="120" spans="1:16">
      <c r="A120" s="1"/>
      <c r="G120"/>
      <c r="H120" s="91"/>
      <c r="I120"/>
      <c r="J120"/>
      <c r="K120"/>
      <c r="L120"/>
      <c r="M120" s="263"/>
      <c r="N120"/>
    </row>
    <row r="121" spans="1:16">
      <c r="A121" s="1"/>
      <c r="G121"/>
      <c r="H121" s="91"/>
      <c r="I121"/>
      <c r="J121"/>
      <c r="K121"/>
      <c r="L121"/>
      <c r="M121" s="263"/>
      <c r="N121"/>
    </row>
    <row r="122" spans="1:16">
      <c r="A122" s="1"/>
      <c r="G122"/>
      <c r="H122" s="91"/>
      <c r="I122"/>
      <c r="J122"/>
      <c r="K122"/>
      <c r="L122"/>
      <c r="M122" s="263"/>
      <c r="N122"/>
    </row>
    <row r="123" spans="1:16">
      <c r="A123" s="1"/>
      <c r="H123" s="3"/>
      <c r="L123"/>
      <c r="M123" s="263"/>
    </row>
    <row r="124" spans="1:16">
      <c r="A124" s="1"/>
      <c r="H124" s="2"/>
      <c r="I124" s="4"/>
      <c r="J124" s="77"/>
      <c r="L124"/>
      <c r="M124" s="263"/>
    </row>
    <row r="125" spans="1:16">
      <c r="A125" s="1"/>
      <c r="H125" s="2"/>
      <c r="I125" s="5"/>
      <c r="J125" s="6"/>
      <c r="L125"/>
      <c r="M125" s="263"/>
    </row>
    <row r="126" spans="1:16">
      <c r="A126" s="1"/>
      <c r="H126" s="90"/>
      <c r="I126" s="5"/>
      <c r="J126" s="11"/>
      <c r="L126"/>
      <c r="M126" s="263"/>
    </row>
    <row r="127" spans="1:16">
      <c r="A127" s="1"/>
      <c r="G127"/>
      <c r="H127" s="91"/>
      <c r="L127"/>
    </row>
    <row r="128" spans="1:16">
      <c r="A128" s="1"/>
      <c r="G128"/>
      <c r="H128" s="91"/>
      <c r="L128"/>
    </row>
    <row r="129" spans="1:16">
      <c r="A129" s="1"/>
      <c r="G129"/>
      <c r="H129" s="91"/>
      <c r="L129"/>
    </row>
    <row r="130" spans="1:16">
      <c r="A130" s="1"/>
      <c r="G130"/>
      <c r="H130" s="91"/>
      <c r="L130"/>
    </row>
    <row r="131" spans="1:16">
      <c r="A131" s="1"/>
      <c r="G131"/>
      <c r="H131" s="91"/>
      <c r="L131"/>
      <c r="P131" s="21"/>
    </row>
    <row r="132" spans="1:16">
      <c r="A132" s="1"/>
      <c r="G132"/>
      <c r="H132" s="91"/>
      <c r="L132"/>
      <c r="N132"/>
      <c r="O132"/>
      <c r="P132" s="21"/>
    </row>
    <row r="133" spans="1:16">
      <c r="A133" s="1"/>
      <c r="G133"/>
      <c r="H133" s="91"/>
      <c r="L133"/>
      <c r="M133" s="263"/>
      <c r="N133"/>
      <c r="O133"/>
      <c r="P133" s="21"/>
    </row>
    <row r="134" spans="1:16">
      <c r="A134" s="1"/>
      <c r="G134"/>
      <c r="H134" s="91"/>
      <c r="I134"/>
      <c r="J134"/>
      <c r="K134"/>
      <c r="L134"/>
      <c r="M134" s="263"/>
      <c r="N134"/>
      <c r="O134"/>
      <c r="P134" s="21"/>
    </row>
    <row r="135" spans="1:16">
      <c r="A135" s="1"/>
      <c r="G135"/>
      <c r="H135" s="91"/>
      <c r="I135"/>
      <c r="J135"/>
      <c r="K135"/>
      <c r="L135"/>
      <c r="M135" s="263"/>
      <c r="N135"/>
      <c r="O135"/>
      <c r="P135" s="21"/>
    </row>
    <row r="136" spans="1:16">
      <c r="A136" s="1"/>
      <c r="G136"/>
      <c r="H136" s="91"/>
      <c r="I136"/>
      <c r="J136"/>
      <c r="K136"/>
      <c r="L136"/>
      <c r="M136" s="263"/>
      <c r="N136"/>
      <c r="O136"/>
      <c r="P136" s="21"/>
    </row>
    <row r="137" spans="1:16">
      <c r="A137" s="91"/>
      <c r="B137"/>
      <c r="C137"/>
      <c r="D137"/>
      <c r="E137"/>
      <c r="F137" s="263"/>
      <c r="G137"/>
      <c r="H137" s="91"/>
      <c r="I137"/>
      <c r="J137"/>
      <c r="K137"/>
      <c r="L137"/>
      <c r="M137" s="263"/>
      <c r="N137"/>
      <c r="O137"/>
      <c r="P137" s="21"/>
    </row>
    <row r="138" spans="1:16">
      <c r="A138" s="91"/>
      <c r="B138"/>
      <c r="C138"/>
      <c r="D138"/>
      <c r="E138"/>
      <c r="F138" s="263"/>
      <c r="G138"/>
      <c r="N138"/>
      <c r="O138"/>
      <c r="P138" s="21"/>
    </row>
    <row r="139" spans="1:16">
      <c r="A139" s="91"/>
      <c r="B139"/>
      <c r="C139"/>
      <c r="D139"/>
      <c r="E139"/>
      <c r="F139" s="263"/>
      <c r="G139"/>
      <c r="H139" s="91"/>
      <c r="M139" s="263"/>
      <c r="N139"/>
      <c r="O139"/>
      <c r="P139" s="21"/>
    </row>
    <row r="140" spans="1:16">
      <c r="A140" s="91"/>
      <c r="B140"/>
      <c r="C140"/>
      <c r="D140"/>
      <c r="E140"/>
      <c r="F140" s="263"/>
      <c r="G140"/>
      <c r="H140" s="91"/>
      <c r="M140" s="263"/>
      <c r="N140"/>
      <c r="O140"/>
      <c r="P140" s="21"/>
    </row>
    <row r="141" spans="1:16">
      <c r="A141" s="3"/>
      <c r="D141" s="47"/>
      <c r="F141" s="262"/>
      <c r="M141" s="263"/>
      <c r="P141" s="21"/>
    </row>
    <row r="142" spans="1:16">
      <c r="C142" s="24"/>
      <c r="D142" s="47"/>
      <c r="P142" s="21"/>
    </row>
    <row r="143" spans="1:16">
      <c r="C143" s="71"/>
      <c r="E143" s="72"/>
      <c r="O143" s="24"/>
      <c r="P143" s="21"/>
    </row>
    <row r="144" spans="1:16">
      <c r="A144" s="297"/>
      <c r="B144" s="67"/>
      <c r="D144" s="404"/>
      <c r="E144" s="404"/>
      <c r="F144" s="404"/>
      <c r="G144" s="95"/>
      <c r="H144" s="132"/>
    </row>
    <row r="145" spans="2:19">
      <c r="B145" s="297"/>
      <c r="C145" s="66"/>
    </row>
    <row r="146" spans="2:19">
      <c r="B146" s="14"/>
      <c r="C146" s="2"/>
      <c r="D146" s="77"/>
    </row>
    <row r="147" spans="2:19">
      <c r="O147" s="17"/>
      <c r="P147" s="17"/>
      <c r="Q147" s="15"/>
      <c r="R147" s="15"/>
      <c r="S147" s="15"/>
    </row>
    <row r="148" spans="2:19">
      <c r="B148" s="22"/>
      <c r="D148" s="47"/>
      <c r="O148" s="22"/>
      <c r="P148" s="24"/>
    </row>
    <row r="149" spans="2:19">
      <c r="D149" s="47"/>
    </row>
    <row r="150" spans="2:19">
      <c r="D150" s="47"/>
      <c r="P150" s="21"/>
    </row>
    <row r="151" spans="2:19">
      <c r="D151" s="47"/>
      <c r="P151" s="21"/>
    </row>
    <row r="152" spans="2:19">
      <c r="D152" s="47"/>
      <c r="P152" s="21"/>
    </row>
    <row r="153" spans="2:19">
      <c r="C153" s="24"/>
      <c r="D153" s="47"/>
      <c r="P153" s="21"/>
    </row>
    <row r="154" spans="2:19">
      <c r="B154" s="22"/>
      <c r="D154" s="47"/>
      <c r="P154" s="21"/>
    </row>
    <row r="155" spans="2:19">
      <c r="B155" s="22"/>
      <c r="D155" s="47"/>
      <c r="O155" s="24"/>
      <c r="P155" s="21"/>
    </row>
    <row r="156" spans="2:19">
      <c r="D156" s="47"/>
      <c r="I156" s="22"/>
      <c r="K156" s="47"/>
      <c r="N156" s="22"/>
      <c r="P156" s="25"/>
    </row>
    <row r="157" spans="2:19">
      <c r="D157" s="47"/>
      <c r="I157" s="22"/>
      <c r="K157" s="47"/>
      <c r="N157" s="22"/>
      <c r="P157" s="21"/>
    </row>
    <row r="158" spans="2:19">
      <c r="D158" s="47"/>
      <c r="K158" s="47"/>
      <c r="P158" s="21"/>
    </row>
    <row r="159" spans="2:19">
      <c r="D159" s="47"/>
      <c r="K159" s="47"/>
      <c r="P159" s="21"/>
    </row>
    <row r="160" spans="2:19">
      <c r="C160" s="24"/>
      <c r="D160" s="47"/>
      <c r="K160" s="47"/>
      <c r="P160" s="21"/>
    </row>
    <row r="161" spans="2:16">
      <c r="B161" s="22"/>
      <c r="C161" s="22"/>
      <c r="D161" s="47"/>
      <c r="K161" s="47"/>
      <c r="P161" s="21"/>
    </row>
    <row r="162" spans="2:16">
      <c r="D162" s="47"/>
      <c r="J162" s="24"/>
      <c r="K162" s="47"/>
      <c r="O162" s="24"/>
      <c r="P162" s="21"/>
    </row>
    <row r="163" spans="2:16">
      <c r="B163" s="22"/>
      <c r="D163" s="47"/>
      <c r="I163" s="22"/>
      <c r="J163" s="22"/>
      <c r="K163" s="47"/>
      <c r="N163" s="22"/>
      <c r="O163" s="22"/>
      <c r="P163" s="21"/>
    </row>
    <row r="164" spans="2:16">
      <c r="B164" s="22"/>
      <c r="D164" s="47"/>
      <c r="K164" s="47"/>
      <c r="P164" s="21"/>
    </row>
    <row r="165" spans="2:16">
      <c r="D165" s="47"/>
      <c r="I165" s="22"/>
      <c r="K165" s="47"/>
      <c r="N165" s="22"/>
      <c r="P165" s="25"/>
    </row>
    <row r="166" spans="2:16">
      <c r="D166" s="47"/>
      <c r="I166" s="22"/>
      <c r="K166" s="47"/>
      <c r="N166" s="22"/>
      <c r="P166" s="21"/>
    </row>
    <row r="167" spans="2:16">
      <c r="D167" s="47"/>
      <c r="K167" s="47"/>
      <c r="P167" s="21"/>
    </row>
    <row r="168" spans="2:16">
      <c r="D168" s="47"/>
      <c r="K168" s="47"/>
      <c r="P168" s="21"/>
    </row>
    <row r="169" spans="2:16">
      <c r="C169" s="24"/>
      <c r="D169" s="47"/>
      <c r="K169" s="47"/>
      <c r="P169" s="21"/>
    </row>
    <row r="170" spans="2:16">
      <c r="B170" s="22"/>
      <c r="D170" s="47"/>
      <c r="K170" s="47"/>
      <c r="P170" s="21"/>
    </row>
    <row r="171" spans="2:16">
      <c r="B171" s="22"/>
      <c r="D171" s="47"/>
      <c r="J171" s="24"/>
      <c r="K171" s="47"/>
      <c r="O171" s="24"/>
      <c r="P171" s="21"/>
    </row>
    <row r="172" spans="2:16">
      <c r="D172" s="47"/>
      <c r="I172" s="22"/>
      <c r="K172" s="47"/>
      <c r="N172" s="22"/>
      <c r="P172" s="25"/>
    </row>
    <row r="173" spans="2:16">
      <c r="D173" s="47"/>
      <c r="I173" s="22"/>
      <c r="K173" s="47"/>
      <c r="N173" s="22"/>
      <c r="P173" s="21"/>
    </row>
    <row r="174" spans="2:16">
      <c r="D174" s="47"/>
      <c r="K174" s="47"/>
      <c r="P174" s="21"/>
    </row>
    <row r="175" spans="2:16">
      <c r="D175" s="47"/>
      <c r="K175" s="47"/>
      <c r="P175" s="21"/>
    </row>
    <row r="176" spans="2:16">
      <c r="C176" s="24"/>
      <c r="D176" s="47"/>
      <c r="K176" s="47"/>
      <c r="P176" s="21"/>
    </row>
    <row r="177" spans="2:19">
      <c r="B177" s="22"/>
      <c r="D177" s="47"/>
      <c r="K177" s="47"/>
      <c r="P177" s="21"/>
    </row>
    <row r="178" spans="2:19">
      <c r="B178" s="22"/>
      <c r="D178" s="47"/>
      <c r="J178" s="24"/>
      <c r="K178" s="47"/>
      <c r="O178" s="24"/>
      <c r="P178" s="21"/>
    </row>
    <row r="179" spans="2:19">
      <c r="D179" s="47"/>
      <c r="I179" s="22"/>
      <c r="K179" s="47"/>
      <c r="N179" s="22"/>
      <c r="P179" s="21"/>
    </row>
    <row r="180" spans="2:19">
      <c r="D180" s="47"/>
      <c r="I180" s="22"/>
      <c r="K180" s="47"/>
      <c r="N180" s="22"/>
      <c r="P180" s="21"/>
    </row>
    <row r="181" spans="2:19">
      <c r="D181" s="47"/>
      <c r="K181" s="47"/>
      <c r="P181" s="21"/>
      <c r="Q181" s="26"/>
    </row>
    <row r="182" spans="2:19">
      <c r="D182" s="47"/>
      <c r="K182" s="47"/>
      <c r="P182" s="21"/>
    </row>
    <row r="183" spans="2:19">
      <c r="C183" s="24"/>
      <c r="D183" s="47"/>
      <c r="K183" s="47"/>
      <c r="P183" s="21"/>
    </row>
    <row r="184" spans="2:19">
      <c r="B184" s="22"/>
      <c r="K184" s="47"/>
      <c r="P184" s="21"/>
    </row>
    <row r="185" spans="2:19">
      <c r="B185" s="22"/>
      <c r="D185" s="47"/>
      <c r="J185" s="24"/>
      <c r="K185" s="47"/>
      <c r="O185" s="24"/>
      <c r="P185" s="21"/>
    </row>
    <row r="186" spans="2:19">
      <c r="D186" s="47"/>
      <c r="I186" s="22"/>
      <c r="N186" s="22"/>
      <c r="S186" s="20"/>
    </row>
    <row r="187" spans="2:19">
      <c r="D187" s="47"/>
      <c r="I187" s="22"/>
      <c r="K187" s="47"/>
      <c r="N187" s="22"/>
      <c r="P187" s="21"/>
    </row>
    <row r="188" spans="2:19">
      <c r="D188" s="47"/>
      <c r="K188" s="47"/>
      <c r="P188" s="25"/>
    </row>
    <row r="189" spans="2:19">
      <c r="D189" s="47"/>
      <c r="K189" s="47"/>
      <c r="P189" s="25"/>
    </row>
    <row r="190" spans="2:19">
      <c r="C190" s="24"/>
      <c r="D190" s="47"/>
      <c r="K190" s="47"/>
      <c r="P190" s="21"/>
    </row>
    <row r="191" spans="2:19">
      <c r="B191" s="22"/>
      <c r="D191" s="47"/>
      <c r="K191" s="47"/>
      <c r="P191" s="21"/>
    </row>
    <row r="192" spans="2:19">
      <c r="B192" s="22"/>
      <c r="D192" s="47"/>
      <c r="J192" s="24"/>
      <c r="K192" s="47"/>
      <c r="O192" s="24"/>
      <c r="P192" s="21"/>
    </row>
    <row r="193" spans="2:21">
      <c r="D193" s="47"/>
      <c r="I193" s="22"/>
      <c r="K193" s="47"/>
      <c r="N193" s="22"/>
      <c r="P193" s="25"/>
    </row>
    <row r="194" spans="2:21">
      <c r="D194" s="47"/>
      <c r="I194" s="22"/>
      <c r="K194" s="47"/>
      <c r="N194" s="22"/>
      <c r="P194" s="21"/>
    </row>
    <row r="195" spans="2:21">
      <c r="D195" s="47"/>
      <c r="K195" s="47"/>
      <c r="P195" s="21"/>
    </row>
    <row r="196" spans="2:21">
      <c r="D196" s="47"/>
      <c r="K196" s="47"/>
      <c r="P196" s="21"/>
      <c r="T196" s="23"/>
      <c r="U196" s="23"/>
    </row>
    <row r="197" spans="2:21">
      <c r="C197" s="24"/>
      <c r="D197" s="47"/>
      <c r="K197" s="47"/>
      <c r="P197" s="21"/>
    </row>
    <row r="198" spans="2:21">
      <c r="B198" s="22"/>
      <c r="D198" s="47"/>
      <c r="K198" s="47"/>
      <c r="P198" s="21"/>
    </row>
    <row r="199" spans="2:21">
      <c r="B199" s="22"/>
      <c r="D199" s="47"/>
      <c r="J199" s="24"/>
      <c r="K199" s="47"/>
      <c r="O199" s="24"/>
      <c r="P199" s="21"/>
    </row>
    <row r="200" spans="2:21">
      <c r="D200" s="47"/>
      <c r="I200" s="22"/>
      <c r="K200" s="47"/>
      <c r="N200" s="22"/>
      <c r="P200" s="25"/>
    </row>
    <row r="201" spans="2:21">
      <c r="D201" s="47"/>
      <c r="I201" s="22"/>
      <c r="K201" s="47"/>
      <c r="N201" s="22"/>
      <c r="P201" s="21"/>
    </row>
    <row r="202" spans="2:21">
      <c r="D202" s="47"/>
      <c r="K202" s="47"/>
      <c r="P202" s="21"/>
    </row>
    <row r="203" spans="2:21">
      <c r="D203" s="47"/>
      <c r="K203" s="47"/>
      <c r="P203" s="21"/>
    </row>
    <row r="204" spans="2:21">
      <c r="C204" s="24"/>
      <c r="D204" s="47"/>
      <c r="K204" s="47"/>
      <c r="P204" s="21"/>
    </row>
    <row r="205" spans="2:21">
      <c r="B205" s="22"/>
      <c r="D205" s="47"/>
      <c r="K205" s="47"/>
      <c r="P205" s="21"/>
    </row>
    <row r="206" spans="2:21">
      <c r="B206" s="22"/>
      <c r="D206" s="47"/>
      <c r="J206" s="24"/>
      <c r="K206" s="47"/>
      <c r="O206" s="24"/>
      <c r="P206" s="21"/>
    </row>
    <row r="207" spans="2:21">
      <c r="D207" s="47"/>
      <c r="I207" s="22"/>
      <c r="K207" s="47"/>
      <c r="N207" s="22"/>
      <c r="P207" s="25"/>
    </row>
    <row r="208" spans="2:21">
      <c r="D208" s="47"/>
      <c r="I208" s="22"/>
      <c r="K208" s="47"/>
      <c r="N208" s="22"/>
      <c r="P208" s="21"/>
    </row>
    <row r="209" spans="2:16">
      <c r="D209" s="47"/>
      <c r="K209" s="47"/>
      <c r="P209" s="21"/>
    </row>
    <row r="210" spans="2:16">
      <c r="D210" s="47"/>
      <c r="K210" s="47"/>
      <c r="P210" s="21"/>
    </row>
    <row r="211" spans="2:16">
      <c r="C211" s="24"/>
      <c r="D211" s="47"/>
      <c r="K211" s="47"/>
      <c r="P211" s="21"/>
    </row>
    <row r="212" spans="2:16">
      <c r="B212" s="22"/>
      <c r="D212" s="47"/>
      <c r="K212" s="47"/>
      <c r="P212" s="21"/>
    </row>
    <row r="213" spans="2:16">
      <c r="B213" s="22"/>
      <c r="D213" s="47"/>
      <c r="J213" s="24"/>
      <c r="K213" s="47"/>
      <c r="O213" s="24"/>
      <c r="P213" s="21"/>
    </row>
    <row r="214" spans="2:16">
      <c r="D214" s="47"/>
      <c r="I214" s="22"/>
      <c r="K214" s="47"/>
      <c r="N214" s="22"/>
      <c r="P214" s="25"/>
    </row>
    <row r="215" spans="2:16">
      <c r="D215" s="47"/>
      <c r="I215" s="22"/>
      <c r="K215" s="47"/>
      <c r="N215" s="22"/>
      <c r="P215" s="21"/>
    </row>
    <row r="216" spans="2:16">
      <c r="D216" s="47"/>
      <c r="K216" s="47"/>
      <c r="P216" s="21"/>
    </row>
    <row r="217" spans="2:16">
      <c r="D217" s="47"/>
      <c r="K217" s="47"/>
      <c r="P217" s="21"/>
    </row>
    <row r="218" spans="2:16">
      <c r="C218" s="24"/>
      <c r="D218" s="47"/>
      <c r="K218" s="47"/>
      <c r="P218" s="21"/>
    </row>
    <row r="219" spans="2:16">
      <c r="B219" s="22"/>
      <c r="D219" s="47"/>
      <c r="K219" s="47"/>
      <c r="P219" s="21"/>
    </row>
    <row r="220" spans="2:16">
      <c r="B220" s="22"/>
      <c r="D220" s="47"/>
      <c r="J220" s="24"/>
      <c r="K220" s="47"/>
      <c r="O220" s="24"/>
      <c r="P220" s="21"/>
    </row>
    <row r="221" spans="2:16">
      <c r="D221" s="47"/>
      <c r="I221" s="22"/>
      <c r="K221" s="47"/>
      <c r="N221" s="22"/>
      <c r="P221" s="25"/>
    </row>
    <row r="222" spans="2:16">
      <c r="D222" s="47"/>
      <c r="I222" s="22"/>
      <c r="K222" s="47"/>
      <c r="N222" s="22"/>
      <c r="P222" s="21"/>
    </row>
    <row r="223" spans="2:16">
      <c r="D223" s="47"/>
      <c r="K223" s="47"/>
      <c r="P223" s="21"/>
    </row>
    <row r="224" spans="2:16">
      <c r="D224" s="47"/>
      <c r="K224" s="47"/>
      <c r="P224" s="21"/>
    </row>
    <row r="225" spans="2:21">
      <c r="C225" s="24"/>
      <c r="D225" s="47"/>
      <c r="K225" s="47"/>
      <c r="P225" s="21"/>
    </row>
    <row r="226" spans="2:21">
      <c r="B226" s="22"/>
      <c r="D226" s="47"/>
      <c r="K226" s="47"/>
      <c r="P226" s="21"/>
    </row>
    <row r="227" spans="2:21">
      <c r="B227" s="22"/>
      <c r="D227" s="47"/>
      <c r="J227" s="24"/>
      <c r="K227" s="47"/>
      <c r="O227" s="24"/>
      <c r="P227" s="21"/>
    </row>
    <row r="228" spans="2:21">
      <c r="D228" s="47"/>
      <c r="I228" s="22"/>
      <c r="K228" s="47"/>
      <c r="N228" s="22"/>
      <c r="P228" s="25"/>
    </row>
    <row r="229" spans="2:21">
      <c r="D229" s="47"/>
      <c r="I229" s="22"/>
      <c r="K229" s="47"/>
      <c r="N229" s="22"/>
      <c r="P229" s="21"/>
    </row>
    <row r="230" spans="2:21">
      <c r="D230" s="47"/>
      <c r="K230" s="47"/>
      <c r="P230" s="21"/>
    </row>
    <row r="231" spans="2:21">
      <c r="D231" s="47"/>
      <c r="K231" s="47"/>
      <c r="P231" s="21"/>
    </row>
    <row r="232" spans="2:21">
      <c r="C232" s="24"/>
      <c r="D232" s="47"/>
      <c r="K232" s="47"/>
      <c r="P232" s="21"/>
    </row>
    <row r="233" spans="2:21">
      <c r="B233" s="22"/>
      <c r="C233" s="17"/>
      <c r="D233" s="47"/>
      <c r="K233" s="47"/>
      <c r="P233" s="21"/>
    </row>
    <row r="234" spans="2:21">
      <c r="D234" s="47"/>
      <c r="J234" s="24"/>
      <c r="K234" s="47"/>
      <c r="O234" s="24"/>
      <c r="P234" s="21"/>
    </row>
    <row r="235" spans="2:21">
      <c r="B235" s="22"/>
      <c r="C235" s="17"/>
      <c r="D235" s="47"/>
      <c r="I235" s="22"/>
      <c r="J235" s="17"/>
      <c r="K235" s="47"/>
      <c r="N235" s="22"/>
      <c r="O235" s="17"/>
      <c r="P235" s="25"/>
    </row>
    <row r="236" spans="2:21">
      <c r="B236" s="22"/>
      <c r="C236" s="22"/>
      <c r="D236" s="47"/>
      <c r="K236" s="47"/>
      <c r="P236" s="21"/>
    </row>
    <row r="237" spans="2:21">
      <c r="B237" s="22"/>
      <c r="C237" s="22"/>
      <c r="D237" s="47"/>
      <c r="I237" s="22"/>
      <c r="J237" s="17"/>
      <c r="K237" s="47"/>
      <c r="N237" s="22"/>
      <c r="O237" s="17"/>
      <c r="P237" s="25"/>
    </row>
    <row r="238" spans="2:21">
      <c r="B238" s="22"/>
      <c r="C238" s="22"/>
      <c r="D238" s="47"/>
      <c r="I238" s="22"/>
      <c r="J238" s="22"/>
      <c r="K238" s="47"/>
      <c r="N238" s="22"/>
      <c r="O238" s="22"/>
      <c r="P238" s="25"/>
      <c r="T238" s="23"/>
      <c r="U238" s="23"/>
    </row>
    <row r="239" spans="2:21">
      <c r="B239" s="22"/>
      <c r="C239" s="22"/>
      <c r="D239" s="47"/>
      <c r="I239" s="22"/>
      <c r="J239" s="22"/>
      <c r="K239" s="47"/>
      <c r="N239" s="22"/>
      <c r="O239" s="22"/>
      <c r="P239" s="25"/>
    </row>
    <row r="240" spans="2:21">
      <c r="C240" s="22"/>
      <c r="D240" s="47"/>
      <c r="I240" s="22"/>
      <c r="J240" s="22"/>
      <c r="K240" s="47"/>
      <c r="N240" s="22"/>
      <c r="O240" s="22"/>
      <c r="P240" s="25"/>
    </row>
    <row r="241" spans="2:21">
      <c r="B241" s="22"/>
      <c r="C241" s="17"/>
      <c r="D241" s="47"/>
      <c r="I241" s="22"/>
      <c r="J241" s="22"/>
      <c r="K241" s="47"/>
      <c r="N241" s="22"/>
      <c r="O241" s="22"/>
      <c r="P241" s="25"/>
    </row>
    <row r="242" spans="2:21">
      <c r="B242" s="22"/>
      <c r="C242" s="17"/>
      <c r="D242" s="47"/>
      <c r="J242" s="22"/>
      <c r="K242" s="47"/>
      <c r="O242" s="22"/>
      <c r="P242" s="25"/>
    </row>
    <row r="243" spans="2:21">
      <c r="D243" s="47"/>
      <c r="I243" s="22"/>
      <c r="J243" s="17"/>
      <c r="K243" s="47"/>
      <c r="N243" s="22"/>
      <c r="O243" s="17"/>
      <c r="P243" s="25"/>
    </row>
    <row r="244" spans="2:21">
      <c r="D244" s="47"/>
      <c r="I244" s="22"/>
      <c r="J244" s="17"/>
      <c r="K244" s="47"/>
      <c r="N244" s="22"/>
      <c r="O244" s="17"/>
      <c r="P244" s="25"/>
    </row>
    <row r="245" spans="2:21">
      <c r="D245" s="47"/>
      <c r="K245" s="47"/>
      <c r="P245" s="21"/>
    </row>
    <row r="246" spans="2:21">
      <c r="D246" s="47"/>
      <c r="K246" s="47"/>
      <c r="P246" s="21"/>
    </row>
    <row r="247" spans="2:21">
      <c r="D247" s="47"/>
      <c r="K247" s="47"/>
      <c r="P247" s="21"/>
    </row>
    <row r="248" spans="2:21">
      <c r="D248" s="47"/>
      <c r="K248" s="47"/>
      <c r="P248" s="21"/>
      <c r="T248" s="20"/>
      <c r="U248" s="20"/>
    </row>
    <row r="249" spans="2:21">
      <c r="D249" s="47"/>
      <c r="K249" s="47"/>
      <c r="P249" s="21"/>
      <c r="T249" s="20"/>
      <c r="U249" s="20"/>
    </row>
    <row r="250" spans="2:21">
      <c r="D250" s="47"/>
      <c r="K250" s="47"/>
      <c r="P250" s="21"/>
      <c r="T250" s="20"/>
      <c r="U250" s="20"/>
    </row>
    <row r="251" spans="2:21">
      <c r="D251" s="47"/>
      <c r="K251" s="47"/>
      <c r="P251" s="21"/>
      <c r="T251" s="20"/>
      <c r="U251" s="20"/>
    </row>
    <row r="252" spans="2:21">
      <c r="D252" s="47"/>
      <c r="K252" s="47"/>
      <c r="P252" s="21"/>
      <c r="T252" s="20"/>
      <c r="U252" s="20"/>
    </row>
    <row r="253" spans="2:21">
      <c r="D253" s="47"/>
      <c r="K253" s="47"/>
      <c r="P253" s="21"/>
    </row>
    <row r="254" spans="2:21">
      <c r="D254" s="47"/>
      <c r="K254" s="47"/>
      <c r="P254" s="21"/>
    </row>
    <row r="255" spans="2:21">
      <c r="D255" s="47"/>
      <c r="K255" s="47"/>
      <c r="P255" s="21"/>
    </row>
    <row r="256" spans="2:21">
      <c r="D256" s="47"/>
      <c r="K256" s="47"/>
      <c r="P256" s="21"/>
    </row>
    <row r="257" spans="4:16">
      <c r="D257" s="47"/>
      <c r="K257" s="47"/>
      <c r="P257" s="21"/>
    </row>
    <row r="258" spans="4:16">
      <c r="D258" s="47"/>
      <c r="K258" s="47"/>
      <c r="P258" s="21"/>
    </row>
    <row r="259" spans="4:16">
      <c r="D259" s="47"/>
      <c r="K259" s="47"/>
      <c r="P259" s="21"/>
    </row>
    <row r="260" spans="4:16">
      <c r="D260" s="47"/>
      <c r="K260" s="47"/>
      <c r="P260" s="21"/>
    </row>
    <row r="261" spans="4:16">
      <c r="D261" s="47"/>
      <c r="K261" s="47"/>
      <c r="P261" s="21"/>
    </row>
    <row r="262" spans="4:16">
      <c r="D262" s="47"/>
      <c r="K262" s="47"/>
      <c r="P262" s="21"/>
    </row>
    <row r="263" spans="4:16">
      <c r="D263" s="47"/>
      <c r="K263" s="47"/>
      <c r="P263" s="21"/>
    </row>
    <row r="264" spans="4:16">
      <c r="D264" s="47"/>
      <c r="K264" s="47"/>
      <c r="P264" s="21"/>
    </row>
    <row r="265" spans="4:16">
      <c r="D265" s="47"/>
      <c r="K265" s="47"/>
      <c r="P265" s="21"/>
    </row>
    <row r="266" spans="4:16">
      <c r="D266" s="47"/>
      <c r="K266" s="47"/>
      <c r="P266" s="21"/>
    </row>
    <row r="267" spans="4:16">
      <c r="D267" s="47"/>
      <c r="K267" s="47"/>
      <c r="P267" s="21"/>
    </row>
    <row r="268" spans="4:16">
      <c r="D268" s="47"/>
      <c r="K268" s="47"/>
      <c r="P268" s="21"/>
    </row>
    <row r="269" spans="4:16">
      <c r="D269" s="47"/>
      <c r="K269" s="47"/>
      <c r="P269" s="21"/>
    </row>
    <row r="270" spans="4:16">
      <c r="K270" s="47"/>
      <c r="P270" s="21"/>
    </row>
    <row r="271" spans="4:16">
      <c r="K271" s="47"/>
      <c r="P271" s="21"/>
    </row>
  </sheetData>
  <mergeCells count="4">
    <mergeCell ref="D144:F144"/>
    <mergeCell ref="B1:D1"/>
    <mergeCell ref="I1:K1"/>
    <mergeCell ref="N1:P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6543-C332-4C09-9FD4-B844B09B0F79}">
  <dimension ref="A1:AC336"/>
  <sheetViews>
    <sheetView zoomScale="80" zoomScaleNormal="80" workbookViewId="0">
      <pane ySplit="1" topLeftCell="A2" activePane="bottomLeft" state="frozen"/>
      <selection pane="bottomLeft" activeCell="C31" sqref="C31"/>
    </sheetView>
  </sheetViews>
  <sheetFormatPr baseColWidth="10" defaultColWidth="9.1640625" defaultRowHeight="15"/>
  <cols>
    <col min="1" max="1" width="10" style="30" customWidth="1"/>
    <col min="2" max="2" width="20.83203125" style="27" customWidth="1"/>
    <col min="3" max="3" width="30.5" style="27" bestFit="1" customWidth="1"/>
    <col min="4" max="4" width="158.83203125" style="27" customWidth="1"/>
    <col min="5" max="5" width="21.5" style="27" customWidth="1"/>
    <col min="6" max="6" width="7.5" style="27" customWidth="1"/>
    <col min="7" max="7" width="9.5" style="27" customWidth="1"/>
    <col min="8" max="8" width="23" style="27" customWidth="1"/>
    <col min="9" max="9" width="35.5" style="27" bestFit="1" customWidth="1"/>
    <col min="10" max="10" width="185.5" style="27" bestFit="1" customWidth="1"/>
    <col min="11" max="11" width="21.5" style="27" customWidth="1"/>
    <col min="12" max="12" width="17.1640625" style="27" bestFit="1" customWidth="1"/>
    <col min="13" max="18" width="16.83203125" style="27" customWidth="1"/>
    <col min="19" max="19" width="9.1640625" style="27"/>
    <col min="20" max="20" width="10.5" style="27" customWidth="1"/>
    <col min="21" max="21" width="9.1640625" style="27"/>
    <col min="22" max="22" width="8.83203125" style="27" customWidth="1"/>
    <col min="23" max="23" width="16.1640625" style="27" customWidth="1"/>
    <col min="24" max="24" width="6.5" style="27" customWidth="1"/>
    <col min="25" max="25" width="4.5" style="27" customWidth="1"/>
    <col min="26" max="29" width="16.83203125" style="27" customWidth="1"/>
    <col min="30" max="16384" width="9.1640625" style="27"/>
  </cols>
  <sheetData>
    <row r="1" spans="1:22" ht="20" thickBot="1">
      <c r="A1" s="259" t="s">
        <v>7</v>
      </c>
      <c r="B1" s="409"/>
      <c r="C1" s="409"/>
      <c r="D1" s="409"/>
      <c r="H1" s="410"/>
      <c r="I1" s="410"/>
      <c r="J1" s="410"/>
      <c r="T1" s="410"/>
      <c r="U1" s="410"/>
      <c r="V1" s="410"/>
    </row>
    <row r="2" spans="1:22">
      <c r="A2" s="82"/>
      <c r="B2" s="133"/>
      <c r="C2" s="133"/>
      <c r="D2" s="109"/>
      <c r="H2" s="285"/>
      <c r="I2" s="285"/>
      <c r="J2" s="48"/>
      <c r="T2" s="285"/>
      <c r="U2" s="285"/>
      <c r="V2" s="285"/>
    </row>
    <row r="3" spans="1:22">
      <c r="B3" s="111">
        <f>Overview!A88</f>
        <v>0.33333333333333331</v>
      </c>
      <c r="C3" s="113">
        <f>Overview!C88</f>
        <v>0.34375</v>
      </c>
      <c r="D3" s="109" t="s">
        <v>25</v>
      </c>
      <c r="H3" s="285"/>
      <c r="I3" s="285"/>
      <c r="J3" s="48"/>
      <c r="T3" s="285"/>
      <c r="U3" s="285"/>
      <c r="V3" s="285"/>
    </row>
    <row r="4" spans="1:22" ht="16" thickBot="1">
      <c r="B4" s="111">
        <f>Overview!A89</f>
        <v>0.34375</v>
      </c>
      <c r="C4" s="113">
        <f>Overview!C89</f>
        <v>0.38541666666666669</v>
      </c>
      <c r="D4" s="114" t="s">
        <v>794</v>
      </c>
      <c r="H4" s="114"/>
      <c r="I4" s="285"/>
      <c r="J4" s="48"/>
      <c r="T4" s="285"/>
      <c r="U4" s="285"/>
      <c r="V4" s="285"/>
    </row>
    <row r="5" spans="1:22" ht="16" thickBot="1">
      <c r="B5" s="117"/>
      <c r="C5" s="119"/>
      <c r="D5" s="122"/>
      <c r="L5" s="264"/>
      <c r="T5" s="285"/>
      <c r="U5" s="285"/>
      <c r="V5" s="285"/>
    </row>
    <row r="6" spans="1:22" ht="16" thickBot="1">
      <c r="B6" s="111">
        <f>Overview!A93</f>
        <v>0.39583333333333331</v>
      </c>
      <c r="C6" s="113">
        <f>Overview!C93</f>
        <v>0.43055555555555558</v>
      </c>
      <c r="D6" s="114" t="s">
        <v>795</v>
      </c>
      <c r="L6" s="264"/>
      <c r="T6" s="285"/>
      <c r="U6" s="285"/>
      <c r="V6" s="285"/>
    </row>
    <row r="7" spans="1:22" ht="16" thickBot="1">
      <c r="B7" s="111">
        <f>Overview!A94</f>
        <v>0.4375</v>
      </c>
      <c r="C7" s="113">
        <f>Overview!C94</f>
        <v>0.47222222222222227</v>
      </c>
      <c r="D7" s="114" t="s">
        <v>796</v>
      </c>
      <c r="L7" s="264"/>
      <c r="T7" s="285"/>
      <c r="U7" s="285"/>
      <c r="V7" s="285"/>
    </row>
    <row r="8" spans="1:22" ht="16" thickBot="1">
      <c r="B8" s="111">
        <f>Overview!A95</f>
        <v>0.47916666666666669</v>
      </c>
      <c r="C8" s="113">
        <f>Overview!C95</f>
        <v>0.51388888888888895</v>
      </c>
      <c r="D8" s="114" t="s">
        <v>797</v>
      </c>
      <c r="L8" s="264"/>
      <c r="T8" s="285"/>
      <c r="U8" s="285"/>
      <c r="V8" s="285"/>
    </row>
    <row r="9" spans="1:22">
      <c r="B9" s="111"/>
      <c r="C9" s="113"/>
      <c r="D9" s="114"/>
      <c r="L9" s="263"/>
      <c r="T9" s="285"/>
      <c r="U9" s="285"/>
      <c r="V9" s="285"/>
    </row>
    <row r="10" spans="1:22">
      <c r="B10" s="411">
        <v>0.53125</v>
      </c>
      <c r="C10" s="412" t="str">
        <f>Overview!C97</f>
        <v>1:45pm</v>
      </c>
      <c r="D10" s="114" t="s">
        <v>834</v>
      </c>
      <c r="E10" s="122"/>
      <c r="F10" s="122"/>
      <c r="G10" s="121"/>
      <c r="H10" s="121"/>
      <c r="I10" s="108"/>
      <c r="J10" s="123"/>
      <c r="K10" s="123"/>
      <c r="T10" s="285"/>
      <c r="U10" s="285"/>
      <c r="V10" s="285"/>
    </row>
    <row r="11" spans="1:22">
      <c r="A11" s="111"/>
      <c r="B11" s="411"/>
      <c r="C11" s="412"/>
      <c r="D11" s="399" t="s">
        <v>821</v>
      </c>
      <c r="E11" s="399"/>
      <c r="F11" s="399"/>
      <c r="G11" s="399"/>
      <c r="H11" s="399"/>
      <c r="I11" s="399"/>
      <c r="J11" s="399"/>
      <c r="K11" s="399"/>
      <c r="T11" s="285"/>
      <c r="U11" s="285"/>
      <c r="V11" s="285"/>
    </row>
    <row r="12" spans="1:22">
      <c r="A12" s="82"/>
      <c r="B12" s="133"/>
      <c r="C12" s="133"/>
      <c r="T12" s="285"/>
      <c r="U12" s="285"/>
      <c r="V12" s="285"/>
    </row>
    <row r="13" spans="1:22">
      <c r="A13" s="82"/>
      <c r="B13" s="133"/>
      <c r="C13" s="133"/>
      <c r="D13" s="109"/>
      <c r="H13" s="285"/>
      <c r="I13" s="285"/>
      <c r="J13" s="48"/>
      <c r="T13" s="285"/>
      <c r="U13" s="285"/>
      <c r="V13" s="285"/>
    </row>
    <row r="14" spans="1:22" s="171" customFormat="1">
      <c r="A14" s="218"/>
      <c r="B14" s="219"/>
      <c r="C14" s="219"/>
      <c r="D14" s="220"/>
      <c r="H14" s="221"/>
      <c r="I14" s="221"/>
      <c r="J14" s="222"/>
      <c r="T14" s="221"/>
      <c r="U14" s="221"/>
      <c r="V14" s="221"/>
    </row>
    <row r="15" spans="1:22">
      <c r="A15" s="82"/>
      <c r="B15" s="285"/>
      <c r="C15" s="285"/>
      <c r="D15" s="48"/>
      <c r="H15" s="285"/>
      <c r="I15" s="285"/>
      <c r="J15" s="48"/>
      <c r="T15" s="285"/>
      <c r="U15" s="285"/>
      <c r="V15" s="285"/>
    </row>
    <row r="16" spans="1:22">
      <c r="A16" s="91"/>
      <c r="B16"/>
      <c r="C16"/>
      <c r="D16"/>
      <c r="E16"/>
      <c r="F16" s="263"/>
      <c r="G16" s="90"/>
      <c r="H16" s="7"/>
      <c r="I16" s="33"/>
      <c r="L16" s="263"/>
      <c r="T16" s="83"/>
    </row>
    <row r="17" spans="1:29" ht="16" thickBot="1">
      <c r="A17" s="91"/>
      <c r="B17"/>
      <c r="C17"/>
      <c r="D17"/>
      <c r="E17"/>
      <c r="F17" s="263"/>
      <c r="G17" s="91"/>
      <c r="H17"/>
      <c r="I17"/>
      <c r="J17"/>
      <c r="K17"/>
      <c r="L17" s="263"/>
      <c r="T17" s="83"/>
    </row>
    <row r="18" spans="1:29" ht="16" thickBot="1">
      <c r="A18" s="91"/>
      <c r="B18"/>
      <c r="C18"/>
      <c r="D18"/>
      <c r="E18"/>
      <c r="F18" s="265"/>
      <c r="G18" s="91"/>
      <c r="H18"/>
      <c r="I18"/>
      <c r="J18"/>
      <c r="K18"/>
      <c r="L18" s="263"/>
      <c r="T18" s="83"/>
    </row>
    <row r="19" spans="1:29">
      <c r="A19" s="91"/>
      <c r="B19"/>
      <c r="C19"/>
      <c r="D19"/>
      <c r="E19"/>
      <c r="F19" s="263"/>
      <c r="G19" s="91"/>
      <c r="H19"/>
      <c r="I19"/>
      <c r="J19"/>
      <c r="K19"/>
      <c r="L19" s="263"/>
      <c r="T19" s="31"/>
      <c r="U19" s="83"/>
      <c r="V19" s="83"/>
    </row>
    <row r="20" spans="1:29" ht="16" thickBot="1">
      <c r="A20" s="91"/>
      <c r="B20"/>
      <c r="C20"/>
      <c r="D20"/>
      <c r="E20"/>
      <c r="F20" s="263"/>
      <c r="G20" s="91"/>
      <c r="L20" s="263"/>
      <c r="R20" s="35"/>
      <c r="T20" s="34"/>
      <c r="U20" s="33"/>
      <c r="V20" s="83"/>
    </row>
    <row r="21" spans="1:29" ht="16" thickBot="1">
      <c r="A21" s="91"/>
      <c r="B21"/>
      <c r="C21"/>
      <c r="D21"/>
      <c r="E21"/>
      <c r="F21" s="263"/>
      <c r="G21" s="91"/>
      <c r="L21" s="264"/>
      <c r="R21" s="32"/>
      <c r="T21" s="34"/>
      <c r="U21" s="33"/>
      <c r="V21" s="83"/>
      <c r="W21" s="35"/>
    </row>
    <row r="22" spans="1:29" ht="16" thickBot="1">
      <c r="A22" s="91"/>
      <c r="G22" s="91"/>
      <c r="H22"/>
      <c r="I22"/>
      <c r="J22"/>
      <c r="K22"/>
      <c r="L22" s="263"/>
      <c r="P22" s="29"/>
      <c r="R22" s="29"/>
      <c r="T22" s="33"/>
      <c r="V22" s="83"/>
      <c r="X22" s="28"/>
      <c r="AA22" s="29"/>
      <c r="AC22" s="29"/>
    </row>
    <row r="23" spans="1:29" ht="16" thickBot="1">
      <c r="A23" s="84"/>
      <c r="B23" s="4"/>
      <c r="F23" s="263"/>
      <c r="P23" s="29"/>
      <c r="R23" s="29"/>
      <c r="T23" s="33"/>
      <c r="V23" s="83"/>
      <c r="X23" s="28"/>
      <c r="AA23" s="29"/>
      <c r="AC23" s="29"/>
    </row>
    <row r="24" spans="1:29" ht="16" thickBot="1">
      <c r="A24" s="84"/>
      <c r="B24" s="5"/>
      <c r="C24" s="4"/>
      <c r="D24" s="4"/>
      <c r="F24" s="263"/>
      <c r="P24" s="29"/>
      <c r="R24" s="29"/>
      <c r="T24" s="33"/>
      <c r="V24" s="36"/>
      <c r="X24" s="28"/>
      <c r="AA24" s="29"/>
      <c r="AC24" s="29"/>
    </row>
    <row r="25" spans="1:29" ht="16" thickBot="1">
      <c r="A25" s="90"/>
      <c r="B25" s="5"/>
      <c r="D25" s="85"/>
      <c r="E25" s="84"/>
      <c r="F25" s="263"/>
      <c r="H25" s="4"/>
      <c r="J25" s="84"/>
      <c r="L25" s="263"/>
      <c r="R25" s="29"/>
      <c r="T25" s="33"/>
      <c r="V25" s="36"/>
      <c r="AC25" s="29"/>
    </row>
    <row r="26" spans="1:29" ht="16" thickBot="1">
      <c r="A26" s="91"/>
      <c r="F26" s="263"/>
      <c r="H26" s="4"/>
      <c r="J26" s="84"/>
      <c r="L26" s="263"/>
      <c r="R26" s="29"/>
      <c r="T26" s="33"/>
      <c r="V26" s="36"/>
      <c r="AC26" s="29"/>
    </row>
    <row r="27" spans="1:29" ht="16" thickBot="1">
      <c r="A27" s="91"/>
      <c r="F27" s="264"/>
      <c r="G27" s="90"/>
      <c r="H27" s="5"/>
      <c r="I27" s="33"/>
      <c r="L27" s="263"/>
      <c r="R27" s="29"/>
      <c r="T27" s="33"/>
      <c r="V27" s="36"/>
      <c r="AC27" s="29"/>
    </row>
    <row r="28" spans="1:29">
      <c r="A28" s="91"/>
      <c r="F28" s="268"/>
      <c r="G28" s="91"/>
      <c r="H28"/>
      <c r="I28"/>
      <c r="J28"/>
      <c r="K28"/>
      <c r="L28" s="263"/>
      <c r="R28" s="29"/>
      <c r="T28" s="33"/>
      <c r="V28" s="36"/>
      <c r="AC28" s="29"/>
    </row>
    <row r="29" spans="1:29">
      <c r="A29" s="91"/>
      <c r="B29"/>
      <c r="C29"/>
      <c r="D29"/>
      <c r="E29"/>
      <c r="F29" s="268"/>
      <c r="G29" s="91"/>
      <c r="H29"/>
      <c r="I29"/>
      <c r="J29"/>
      <c r="K29"/>
      <c r="L29" s="263"/>
      <c r="R29" s="29"/>
      <c r="T29" s="33"/>
      <c r="V29" s="36"/>
      <c r="AC29" s="29"/>
    </row>
    <row r="30" spans="1:29">
      <c r="A30" s="91"/>
      <c r="B30"/>
      <c r="C30"/>
      <c r="D30"/>
      <c r="E30"/>
      <c r="F30" s="268"/>
      <c r="G30" s="91"/>
      <c r="H30"/>
      <c r="I30"/>
      <c r="J30"/>
      <c r="K30"/>
      <c r="L30" s="263"/>
      <c r="T30" s="83"/>
      <c r="V30" s="36"/>
    </row>
    <row r="31" spans="1:29">
      <c r="A31" s="91"/>
      <c r="B31"/>
      <c r="C31"/>
      <c r="D31"/>
      <c r="E31"/>
      <c r="F31" s="268"/>
      <c r="G31" s="91"/>
      <c r="H31"/>
      <c r="I31"/>
      <c r="J31"/>
      <c r="K31"/>
      <c r="L31" s="263"/>
      <c r="T31" s="31"/>
      <c r="U31" s="83"/>
      <c r="V31" s="83"/>
    </row>
    <row r="32" spans="1:29">
      <c r="A32" s="91"/>
      <c r="B32"/>
      <c r="C32"/>
      <c r="D32"/>
      <c r="E32"/>
      <c r="F32" s="263"/>
      <c r="G32" s="91"/>
      <c r="H32"/>
      <c r="I32"/>
      <c r="J32"/>
      <c r="K32" s="78"/>
      <c r="L32" s="270"/>
      <c r="T32" s="34"/>
      <c r="U32" s="33"/>
      <c r="V32" s="83"/>
    </row>
    <row r="33" spans="1:29">
      <c r="A33" s="91"/>
      <c r="B33"/>
      <c r="C33"/>
      <c r="D33"/>
      <c r="E33"/>
      <c r="F33" s="263"/>
      <c r="G33" s="91"/>
      <c r="H33"/>
      <c r="I33"/>
      <c r="J33"/>
      <c r="K33"/>
      <c r="L33" s="263"/>
      <c r="T33" s="34"/>
      <c r="U33" s="33"/>
      <c r="V33" s="83"/>
      <c r="W33" s="35"/>
    </row>
    <row r="34" spans="1:29">
      <c r="F34" s="263"/>
      <c r="G34" s="91"/>
      <c r="T34" s="34"/>
      <c r="U34" s="33"/>
      <c r="V34" s="83"/>
      <c r="W34" s="35"/>
    </row>
    <row r="35" spans="1:29">
      <c r="B35" s="4"/>
      <c r="C35" s="2"/>
      <c r="D35" s="77"/>
      <c r="E35" s="77"/>
      <c r="F35" s="263"/>
      <c r="G35" s="91"/>
      <c r="T35" s="34"/>
      <c r="U35" s="33"/>
      <c r="V35" s="83"/>
      <c r="W35" s="35"/>
    </row>
    <row r="36" spans="1:29">
      <c r="B36" s="4"/>
      <c r="C36" s="77"/>
      <c r="D36" s="77"/>
      <c r="E36" s="77"/>
      <c r="F36" s="263"/>
      <c r="G36" s="91"/>
      <c r="P36" s="29"/>
      <c r="R36" s="29"/>
      <c r="T36" s="33"/>
      <c r="V36" s="83"/>
      <c r="AC36" s="29"/>
    </row>
    <row r="37" spans="1:29">
      <c r="A37" s="90"/>
      <c r="B37" s="16"/>
      <c r="C37" s="77"/>
      <c r="D37" s="77"/>
      <c r="E37" s="77"/>
      <c r="F37" s="263"/>
      <c r="H37" s="4"/>
      <c r="L37" s="263"/>
      <c r="T37" s="83"/>
    </row>
    <row r="38" spans="1:29">
      <c r="A38" s="3"/>
      <c r="B38"/>
      <c r="C38"/>
      <c r="D38"/>
      <c r="E38"/>
      <c r="F38" s="263"/>
      <c r="H38" s="4"/>
      <c r="I38" s="83"/>
      <c r="L38" s="263"/>
      <c r="T38" s="83"/>
    </row>
    <row r="39" spans="1:29" ht="16" thickBot="1">
      <c r="A39" s="3"/>
      <c r="B39"/>
      <c r="C39"/>
      <c r="D39"/>
      <c r="E39"/>
      <c r="F39" s="263"/>
      <c r="G39" s="90"/>
      <c r="H39" s="5"/>
      <c r="I39" s="33"/>
      <c r="L39" s="263"/>
      <c r="T39" s="83"/>
      <c r="AC39" s="29"/>
    </row>
    <row r="40" spans="1:29" ht="16" thickBot="1">
      <c r="A40" s="3"/>
      <c r="B40"/>
      <c r="C40"/>
      <c r="D40"/>
      <c r="E40"/>
      <c r="F40" s="268"/>
      <c r="G40" s="91"/>
      <c r="H40"/>
      <c r="I40"/>
      <c r="J40"/>
      <c r="K40"/>
      <c r="L40" s="265"/>
      <c r="T40" s="34"/>
      <c r="U40" s="33"/>
      <c r="V40" s="83"/>
      <c r="W40" s="35"/>
    </row>
    <row r="41" spans="1:29">
      <c r="A41" s="3"/>
      <c r="B41"/>
      <c r="C41"/>
      <c r="D41"/>
      <c r="E41"/>
      <c r="F41" s="268"/>
      <c r="G41" s="91"/>
      <c r="H41"/>
      <c r="I41"/>
      <c r="J41"/>
      <c r="K41"/>
      <c r="L41" s="263"/>
      <c r="T41" s="34"/>
      <c r="U41" s="33"/>
      <c r="V41" s="83"/>
      <c r="W41" s="35"/>
    </row>
    <row r="42" spans="1:29">
      <c r="A42" s="3"/>
      <c r="B42"/>
      <c r="C42"/>
      <c r="D42"/>
      <c r="E42"/>
      <c r="F42" s="263"/>
      <c r="G42" s="91"/>
      <c r="H42"/>
      <c r="I42"/>
      <c r="J42"/>
      <c r="K42"/>
      <c r="L42" s="263"/>
      <c r="T42" s="34"/>
      <c r="U42" s="33"/>
      <c r="V42" s="83"/>
      <c r="W42" s="35"/>
    </row>
    <row r="43" spans="1:29" ht="16" thickBot="1">
      <c r="A43" s="3"/>
      <c r="B43"/>
      <c r="C43"/>
      <c r="D43"/>
      <c r="E43"/>
      <c r="F43" s="263"/>
      <c r="G43" s="91"/>
      <c r="H43"/>
      <c r="I43"/>
      <c r="J43"/>
      <c r="K43"/>
      <c r="L43" s="263"/>
      <c r="T43" s="34"/>
      <c r="U43" s="33"/>
      <c r="V43" s="83"/>
      <c r="W43" s="35"/>
    </row>
    <row r="44" spans="1:29" ht="16" thickBot="1">
      <c r="A44" s="3"/>
      <c r="B44"/>
      <c r="C44"/>
      <c r="D44"/>
      <c r="E44"/>
      <c r="F44" s="263"/>
      <c r="G44" s="91"/>
      <c r="H44"/>
      <c r="I44"/>
      <c r="J44"/>
      <c r="K44"/>
      <c r="L44" s="264"/>
      <c r="R44" s="29"/>
      <c r="T44" s="33"/>
      <c r="V44" s="83"/>
      <c r="AC44" s="29"/>
    </row>
    <row r="45" spans="1:29">
      <c r="A45" s="3"/>
      <c r="B45"/>
      <c r="F45" s="263"/>
      <c r="G45" s="91"/>
      <c r="H45"/>
      <c r="I45"/>
      <c r="J45"/>
      <c r="K45"/>
      <c r="L45" s="263"/>
      <c r="T45" s="31"/>
      <c r="U45" s="83"/>
      <c r="V45" s="83"/>
    </row>
    <row r="46" spans="1:29">
      <c r="A46" s="3"/>
      <c r="B46"/>
      <c r="G46" s="91"/>
      <c r="T46" s="34"/>
      <c r="U46" s="33"/>
      <c r="V46" s="83"/>
    </row>
    <row r="47" spans="1:29">
      <c r="B47" s="4"/>
      <c r="C47" s="2"/>
      <c r="D47" s="77"/>
      <c r="E47" s="77"/>
      <c r="G47" s="91"/>
      <c r="T47" s="34"/>
      <c r="U47" s="33"/>
      <c r="V47" s="83"/>
    </row>
    <row r="48" spans="1:29">
      <c r="B48" s="7"/>
      <c r="C48" s="77"/>
      <c r="D48" s="77"/>
      <c r="E48" s="77"/>
      <c r="G48" s="91"/>
      <c r="T48" s="34"/>
      <c r="U48" s="33"/>
      <c r="V48" s="83"/>
    </row>
    <row r="49" spans="1:29">
      <c r="A49" s="90"/>
      <c r="B49" s="5"/>
      <c r="C49" s="77"/>
      <c r="D49" s="77"/>
      <c r="E49" s="77"/>
      <c r="F49" s="263"/>
      <c r="H49" s="4"/>
      <c r="I49" s="33"/>
      <c r="L49" s="263"/>
      <c r="T49" s="83"/>
    </row>
    <row r="50" spans="1:29">
      <c r="A50" s="3"/>
      <c r="B50"/>
      <c r="C50"/>
      <c r="D50"/>
      <c r="E50"/>
      <c r="F50" s="263"/>
      <c r="H50" s="7"/>
      <c r="I50" s="83"/>
      <c r="L50" s="263"/>
      <c r="T50" s="83"/>
    </row>
    <row r="51" spans="1:29" ht="16" thickBot="1">
      <c r="A51" s="3"/>
      <c r="B51"/>
      <c r="C51"/>
      <c r="D51"/>
      <c r="E51"/>
      <c r="F51" s="263"/>
      <c r="G51" s="90"/>
      <c r="H51" s="5"/>
      <c r="I51" s="33"/>
      <c r="L51" s="263"/>
      <c r="T51" s="83"/>
      <c r="AC51" s="29"/>
    </row>
    <row r="52" spans="1:29" ht="16" thickBot="1">
      <c r="A52" s="3"/>
      <c r="B52"/>
      <c r="C52"/>
      <c r="D52"/>
      <c r="E52"/>
      <c r="F52" s="268"/>
      <c r="G52" s="91"/>
      <c r="L52" s="265"/>
      <c r="T52" s="34"/>
      <c r="U52" s="33"/>
      <c r="V52" s="83"/>
      <c r="W52" s="35"/>
    </row>
    <row r="53" spans="1:29">
      <c r="A53" s="3"/>
      <c r="B53"/>
      <c r="C53"/>
      <c r="D53"/>
      <c r="E53"/>
      <c r="F53" s="268"/>
      <c r="G53" s="91"/>
      <c r="H53"/>
      <c r="I53"/>
      <c r="J53"/>
      <c r="K53"/>
      <c r="L53" s="263"/>
      <c r="T53" s="34"/>
      <c r="U53" s="33"/>
      <c r="V53" s="83"/>
      <c r="W53" s="35"/>
    </row>
    <row r="54" spans="1:29">
      <c r="A54" s="3"/>
      <c r="B54"/>
      <c r="C54"/>
      <c r="D54"/>
      <c r="E54"/>
      <c r="F54" s="263"/>
      <c r="G54" s="91"/>
      <c r="H54"/>
      <c r="I54"/>
      <c r="J54"/>
      <c r="K54" s="78"/>
      <c r="L54" s="263"/>
      <c r="T54" s="34"/>
      <c r="U54" s="33"/>
      <c r="V54" s="83"/>
      <c r="W54" s="35"/>
    </row>
    <row r="55" spans="1:29">
      <c r="A55" s="3"/>
      <c r="B55"/>
      <c r="C55"/>
      <c r="D55"/>
      <c r="E55"/>
      <c r="F55" s="263"/>
      <c r="G55" s="91"/>
      <c r="H55"/>
      <c r="I55"/>
      <c r="J55"/>
      <c r="K55" s="78"/>
      <c r="L55" s="263"/>
      <c r="T55" s="34"/>
      <c r="U55" s="33"/>
      <c r="V55" s="83"/>
      <c r="W55" s="35"/>
    </row>
    <row r="56" spans="1:29">
      <c r="A56" s="3"/>
      <c r="B56"/>
      <c r="C56"/>
      <c r="D56"/>
      <c r="E56"/>
      <c r="F56" s="263"/>
      <c r="G56" s="91"/>
      <c r="H56"/>
      <c r="I56"/>
      <c r="J56"/>
      <c r="K56" s="78"/>
      <c r="L56" s="263"/>
      <c r="T56" s="34"/>
      <c r="U56" s="33"/>
      <c r="V56" s="83"/>
      <c r="W56" s="35"/>
    </row>
    <row r="57" spans="1:29">
      <c r="A57" s="3"/>
      <c r="F57" s="263"/>
      <c r="G57" s="91"/>
      <c r="H57"/>
      <c r="I57"/>
      <c r="J57"/>
      <c r="K57"/>
      <c r="L57" s="263"/>
      <c r="T57" s="34"/>
      <c r="U57" s="33"/>
      <c r="V57" s="83"/>
      <c r="W57" s="35"/>
    </row>
    <row r="58" spans="1:29" ht="16" thickBot="1">
      <c r="A58" s="3"/>
      <c r="F58" s="263"/>
      <c r="G58" s="91"/>
      <c r="L58" s="263"/>
      <c r="T58" s="34"/>
      <c r="U58" s="33"/>
      <c r="V58" s="83"/>
      <c r="W58" s="35"/>
    </row>
    <row r="59" spans="1:29" ht="16" thickBot="1">
      <c r="F59" s="263"/>
      <c r="G59" s="91"/>
      <c r="L59" s="264"/>
      <c r="R59" s="29"/>
      <c r="T59" s="33"/>
      <c r="V59" s="83"/>
      <c r="AC59" s="29"/>
    </row>
    <row r="60" spans="1:29">
      <c r="B60" s="4"/>
      <c r="C60" s="2"/>
      <c r="D60" s="77"/>
      <c r="E60" s="77"/>
      <c r="F60" s="263"/>
      <c r="G60" s="91"/>
      <c r="L60" s="263"/>
      <c r="T60" s="31"/>
      <c r="U60" s="83"/>
      <c r="V60" s="83"/>
    </row>
    <row r="61" spans="1:29">
      <c r="B61" s="7"/>
      <c r="C61" s="77"/>
      <c r="D61" s="77"/>
      <c r="E61" s="77"/>
      <c r="T61" s="34"/>
      <c r="U61" s="33"/>
      <c r="V61" s="83"/>
      <c r="W61" s="35"/>
    </row>
    <row r="62" spans="1:29">
      <c r="A62" s="90"/>
      <c r="B62" s="5"/>
      <c r="C62" s="77"/>
      <c r="D62" s="77"/>
      <c r="E62" s="77"/>
      <c r="F62" s="263"/>
      <c r="H62" s="4"/>
      <c r="I62" s="33"/>
      <c r="L62" s="263"/>
      <c r="T62" s="83"/>
    </row>
    <row r="63" spans="1:29">
      <c r="A63" s="3"/>
      <c r="B63"/>
      <c r="C63"/>
      <c r="D63"/>
      <c r="E63"/>
      <c r="F63" s="263"/>
      <c r="H63" s="4"/>
      <c r="I63" s="83"/>
      <c r="L63" s="263"/>
      <c r="T63" s="83"/>
    </row>
    <row r="64" spans="1:29" ht="16" thickBot="1">
      <c r="A64" s="3"/>
      <c r="B64"/>
      <c r="C64"/>
      <c r="D64"/>
      <c r="E64"/>
      <c r="F64" s="263"/>
      <c r="G64" s="90"/>
      <c r="H64" s="5"/>
      <c r="I64" s="33"/>
      <c r="L64" s="263"/>
      <c r="T64" s="83"/>
      <c r="AC64" s="29"/>
    </row>
    <row r="65" spans="1:29" ht="16" thickBot="1">
      <c r="A65" s="3"/>
      <c r="B65"/>
      <c r="C65" s="78"/>
      <c r="D65"/>
      <c r="E65"/>
      <c r="F65" s="268"/>
      <c r="G65" s="91"/>
      <c r="H65"/>
      <c r="I65"/>
      <c r="J65"/>
      <c r="K65"/>
      <c r="L65" s="265"/>
      <c r="T65" s="34"/>
      <c r="U65" s="33"/>
      <c r="V65" s="83"/>
      <c r="W65" s="35"/>
    </row>
    <row r="66" spans="1:29">
      <c r="A66" s="3"/>
      <c r="F66" s="268"/>
      <c r="G66" s="91"/>
      <c r="H66"/>
      <c r="I66"/>
      <c r="J66"/>
      <c r="K66"/>
      <c r="L66" s="263"/>
      <c r="T66" s="34"/>
      <c r="U66" s="33"/>
      <c r="V66" s="83"/>
      <c r="W66" s="35"/>
    </row>
    <row r="67" spans="1:29">
      <c r="A67" s="3"/>
      <c r="B67"/>
      <c r="C67"/>
      <c r="D67"/>
      <c r="E67"/>
      <c r="F67" s="263"/>
      <c r="G67" s="91"/>
      <c r="H67"/>
      <c r="I67"/>
      <c r="J67"/>
      <c r="K67"/>
      <c r="L67" s="263"/>
      <c r="T67" s="34"/>
      <c r="U67" s="33"/>
      <c r="V67" s="83"/>
      <c r="W67" s="35"/>
    </row>
    <row r="68" spans="1:29" ht="16" thickBot="1">
      <c r="A68" s="3"/>
      <c r="B68"/>
      <c r="C68"/>
      <c r="D68"/>
      <c r="E68"/>
      <c r="F68" s="263"/>
      <c r="G68" s="91"/>
      <c r="H68"/>
      <c r="I68"/>
      <c r="J68"/>
      <c r="K68"/>
      <c r="L68" s="263"/>
      <c r="T68" s="34"/>
      <c r="U68" s="33"/>
      <c r="V68" s="83"/>
      <c r="W68" s="35"/>
    </row>
    <row r="69" spans="1:29" ht="16" thickBot="1">
      <c r="A69" s="3"/>
      <c r="B69"/>
      <c r="C69"/>
      <c r="D69" s="88"/>
      <c r="E69" s="88"/>
      <c r="F69" s="263"/>
      <c r="G69" s="91"/>
      <c r="L69" s="264"/>
      <c r="R69" s="29"/>
      <c r="T69" s="33"/>
      <c r="V69" s="83"/>
      <c r="AC69" s="29"/>
    </row>
    <row r="70" spans="1:29">
      <c r="B70" s="4"/>
      <c r="C70" s="2"/>
      <c r="D70" s="77"/>
      <c r="E70" s="77"/>
      <c r="F70" s="263"/>
      <c r="G70" s="91"/>
      <c r="H70"/>
      <c r="I70"/>
      <c r="J70"/>
      <c r="K70"/>
      <c r="L70" s="263"/>
      <c r="T70" s="31"/>
      <c r="U70" s="83"/>
      <c r="V70" s="83"/>
    </row>
    <row r="71" spans="1:29">
      <c r="B71" s="7"/>
      <c r="C71" s="77"/>
      <c r="D71" s="77"/>
      <c r="E71" s="77"/>
      <c r="F71" s="263"/>
      <c r="G71" s="91"/>
      <c r="H71"/>
      <c r="I71"/>
      <c r="J71"/>
      <c r="K71"/>
      <c r="L71" s="263"/>
      <c r="T71" s="31"/>
      <c r="U71" s="83"/>
      <c r="V71" s="83"/>
    </row>
    <row r="72" spans="1:29">
      <c r="A72" s="90"/>
      <c r="B72" s="5"/>
      <c r="C72" s="77"/>
      <c r="D72" s="77"/>
      <c r="E72" s="77"/>
      <c r="F72" s="263"/>
      <c r="H72" s="4"/>
      <c r="I72" s="33"/>
      <c r="L72" s="263"/>
      <c r="T72" s="83"/>
    </row>
    <row r="73" spans="1:29">
      <c r="A73" s="3"/>
      <c r="B73"/>
      <c r="C73"/>
      <c r="D73"/>
      <c r="E73"/>
      <c r="F73" s="263"/>
      <c r="H73" s="7"/>
      <c r="I73" s="83"/>
      <c r="L73" s="263"/>
      <c r="T73" s="83"/>
    </row>
    <row r="74" spans="1:29" ht="16" thickBot="1">
      <c r="A74" s="3"/>
      <c r="B74"/>
      <c r="C74"/>
      <c r="D74"/>
      <c r="E74"/>
      <c r="F74" s="263"/>
      <c r="G74" s="90"/>
      <c r="H74" s="5"/>
      <c r="I74" s="33"/>
      <c r="L74" s="263"/>
      <c r="T74" s="83"/>
      <c r="AC74" s="29"/>
    </row>
    <row r="75" spans="1:29" ht="16" thickBot="1">
      <c r="A75" s="3"/>
      <c r="B75"/>
      <c r="C75"/>
      <c r="D75"/>
      <c r="E75"/>
      <c r="F75" s="268"/>
      <c r="G75" s="91"/>
      <c r="L75" s="265"/>
      <c r="T75" s="34"/>
      <c r="U75" s="33"/>
      <c r="V75" s="83"/>
      <c r="W75" s="35"/>
    </row>
    <row r="76" spans="1:29">
      <c r="A76" s="3"/>
      <c r="B76"/>
      <c r="C76"/>
      <c r="D76"/>
      <c r="E76"/>
      <c r="F76" s="268"/>
      <c r="G76" s="91"/>
      <c r="H76"/>
      <c r="I76"/>
      <c r="J76"/>
      <c r="K76"/>
      <c r="L76" s="263"/>
      <c r="T76" s="34"/>
      <c r="U76" s="33"/>
      <c r="V76" s="83"/>
      <c r="W76" s="35"/>
    </row>
    <row r="77" spans="1:29">
      <c r="A77" s="3"/>
      <c r="B77"/>
      <c r="C77"/>
      <c r="D77"/>
      <c r="E77"/>
      <c r="F77" s="263"/>
      <c r="G77" s="91"/>
      <c r="H77"/>
      <c r="I77"/>
      <c r="J77"/>
      <c r="K77"/>
      <c r="L77" s="263"/>
      <c r="T77" s="34"/>
      <c r="U77" s="33"/>
      <c r="V77" s="83"/>
      <c r="W77" s="35"/>
    </row>
    <row r="78" spans="1:29" ht="16" thickBot="1">
      <c r="A78" s="3"/>
      <c r="B78"/>
      <c r="C78"/>
      <c r="D78"/>
      <c r="E78"/>
      <c r="F78" s="263"/>
      <c r="G78" s="91"/>
      <c r="H78"/>
      <c r="I78"/>
      <c r="J78"/>
      <c r="K78"/>
      <c r="L78" s="263"/>
      <c r="T78" s="34"/>
      <c r="U78" s="33"/>
      <c r="V78" s="83"/>
      <c r="W78" s="35"/>
    </row>
    <row r="79" spans="1:29" ht="16" thickBot="1">
      <c r="A79" s="3"/>
      <c r="B79"/>
      <c r="C79"/>
      <c r="D79"/>
      <c r="E79"/>
      <c r="F79" s="263"/>
      <c r="G79" s="91"/>
      <c r="H79" s="78"/>
      <c r="I79" s="78"/>
      <c r="J79" s="78"/>
      <c r="K79" s="78"/>
      <c r="L79" s="264"/>
      <c r="R79" s="29"/>
      <c r="T79" s="33"/>
      <c r="V79" s="83"/>
      <c r="AC79" s="29"/>
    </row>
    <row r="80" spans="1:29">
      <c r="A80" s="3"/>
      <c r="F80" s="263"/>
      <c r="G80" s="91"/>
      <c r="H80"/>
      <c r="I80"/>
      <c r="J80"/>
      <c r="K80"/>
      <c r="L80" s="263"/>
      <c r="T80" s="31"/>
      <c r="U80" s="83"/>
      <c r="V80" s="83"/>
    </row>
    <row r="81" spans="1:29">
      <c r="B81" s="4"/>
      <c r="C81" s="2"/>
      <c r="D81" s="77"/>
      <c r="E81" s="77"/>
      <c r="F81" s="263"/>
      <c r="G81" s="91"/>
      <c r="H81"/>
      <c r="I81"/>
      <c r="J81"/>
      <c r="K81"/>
      <c r="L81" s="263"/>
      <c r="T81" s="31"/>
      <c r="U81" s="83"/>
      <c r="V81" s="83"/>
    </row>
    <row r="82" spans="1:29">
      <c r="B82" s="7"/>
      <c r="C82" s="4"/>
      <c r="D82" s="4"/>
      <c r="E82" s="4"/>
      <c r="F82" s="263"/>
      <c r="G82" s="91"/>
      <c r="H82"/>
      <c r="I82"/>
      <c r="J82"/>
      <c r="K82"/>
      <c r="L82" s="263"/>
      <c r="T82" s="31"/>
      <c r="U82" s="83"/>
      <c r="V82" s="83"/>
    </row>
    <row r="83" spans="1:29">
      <c r="A83" s="90"/>
      <c r="B83" s="16"/>
      <c r="C83" s="4"/>
      <c r="D83" s="4"/>
      <c r="E83" s="4"/>
      <c r="F83" s="263"/>
      <c r="H83" s="4"/>
      <c r="I83" s="33"/>
      <c r="L83" s="263"/>
      <c r="T83" s="83"/>
    </row>
    <row r="84" spans="1:29">
      <c r="A84" s="3"/>
      <c r="B84"/>
      <c r="C84"/>
      <c r="D84"/>
      <c r="E84"/>
      <c r="F84" s="276"/>
      <c r="G84" s="7"/>
      <c r="H84" s="7"/>
      <c r="I84" s="83"/>
      <c r="L84" s="263"/>
      <c r="T84" s="83"/>
    </row>
    <row r="85" spans="1:29" ht="16" thickBot="1">
      <c r="A85" s="3"/>
      <c r="B85"/>
      <c r="C85"/>
      <c r="D85"/>
      <c r="E85"/>
      <c r="F85" s="276"/>
      <c r="G85" s="276"/>
      <c r="H85" s="16"/>
      <c r="I85" s="33"/>
      <c r="L85" s="263"/>
      <c r="T85" s="83"/>
      <c r="AC85" s="29"/>
    </row>
    <row r="86" spans="1:29" ht="16" thickBot="1">
      <c r="A86" s="3"/>
      <c r="B86"/>
      <c r="C86"/>
      <c r="D86"/>
      <c r="E86"/>
      <c r="F86" s="299"/>
      <c r="G86" s="276"/>
      <c r="H86"/>
      <c r="I86"/>
      <c r="J86"/>
      <c r="K86"/>
      <c r="L86" s="265"/>
      <c r="T86" s="34"/>
      <c r="U86" s="33"/>
      <c r="V86" s="83"/>
      <c r="W86" s="35"/>
    </row>
    <row r="87" spans="1:29">
      <c r="A87" s="3"/>
      <c r="B87"/>
      <c r="C87"/>
      <c r="D87"/>
      <c r="E87"/>
      <c r="F87" s="299"/>
      <c r="G87" s="276"/>
      <c r="H87"/>
      <c r="I87"/>
      <c r="J87"/>
      <c r="K87"/>
      <c r="L87" s="263"/>
      <c r="T87" s="34"/>
      <c r="U87" s="33"/>
      <c r="V87" s="83"/>
      <c r="W87" s="35"/>
    </row>
    <row r="88" spans="1:29">
      <c r="A88" s="3"/>
      <c r="B88"/>
      <c r="C88"/>
      <c r="D88"/>
      <c r="E88"/>
      <c r="F88" s="276"/>
      <c r="G88" s="276"/>
      <c r="H88"/>
      <c r="I88"/>
      <c r="J88"/>
      <c r="K88"/>
      <c r="L88" s="263"/>
      <c r="T88" s="34"/>
      <c r="U88" s="33"/>
      <c r="V88" s="83"/>
      <c r="W88" s="35"/>
    </row>
    <row r="89" spans="1:29" ht="16" thickBot="1">
      <c r="A89" s="3"/>
      <c r="B89"/>
      <c r="C89"/>
      <c r="D89"/>
      <c r="E89"/>
      <c r="F89" s="276"/>
      <c r="G89" s="276"/>
      <c r="H89"/>
      <c r="I89"/>
      <c r="J89"/>
      <c r="K89"/>
      <c r="L89" s="263"/>
      <c r="T89" s="34"/>
      <c r="U89" s="33"/>
      <c r="V89" s="83"/>
      <c r="W89" s="35"/>
    </row>
    <row r="90" spans="1:29" ht="16" thickBot="1">
      <c r="A90" s="3"/>
      <c r="B90"/>
      <c r="C90"/>
      <c r="D90"/>
      <c r="E90"/>
      <c r="F90" s="276"/>
      <c r="G90" s="276"/>
      <c r="H90"/>
      <c r="I90"/>
      <c r="J90"/>
      <c r="K90"/>
      <c r="L90" s="264"/>
      <c r="R90" s="29"/>
      <c r="T90" s="33"/>
      <c r="V90" s="83"/>
      <c r="AC90" s="29"/>
    </row>
    <row r="91" spans="1:29">
      <c r="A91" s="3"/>
      <c r="B91"/>
      <c r="C91"/>
      <c r="D91"/>
      <c r="E91"/>
      <c r="F91" s="276"/>
      <c r="G91" s="276"/>
      <c r="H91"/>
      <c r="I91"/>
      <c r="J91"/>
      <c r="K91"/>
      <c r="L91" s="263"/>
      <c r="T91" s="31"/>
      <c r="U91" s="83"/>
      <c r="V91" s="83"/>
    </row>
    <row r="92" spans="1:29">
      <c r="B92" s="4"/>
      <c r="C92" s="7"/>
      <c r="D92" s="4"/>
      <c r="E92" s="4"/>
      <c r="F92" s="276"/>
      <c r="G92" s="276"/>
      <c r="H92"/>
      <c r="I92"/>
      <c r="J92"/>
      <c r="K92"/>
      <c r="L92" s="263"/>
      <c r="T92" s="31"/>
      <c r="U92" s="83"/>
      <c r="V92" s="83"/>
    </row>
    <row r="93" spans="1:29">
      <c r="B93" s="7"/>
      <c r="C93" s="4"/>
      <c r="D93" s="4"/>
      <c r="E93" s="4"/>
      <c r="F93" s="276"/>
      <c r="G93" s="276"/>
      <c r="H93" s="7"/>
      <c r="I93"/>
      <c r="J93"/>
      <c r="K93"/>
      <c r="L93" s="263"/>
      <c r="T93" s="31"/>
      <c r="U93" s="83"/>
      <c r="V93" s="83"/>
    </row>
    <row r="94" spans="1:29">
      <c r="A94" s="90"/>
      <c r="B94" s="16"/>
      <c r="C94" s="77"/>
      <c r="D94" s="77"/>
      <c r="E94" s="77"/>
      <c r="F94" s="276"/>
      <c r="G94" s="7"/>
      <c r="H94" s="4"/>
      <c r="I94" s="33"/>
      <c r="L94" s="263"/>
      <c r="T94" s="83"/>
    </row>
    <row r="95" spans="1:29">
      <c r="A95" s="3"/>
      <c r="B95"/>
      <c r="C95"/>
      <c r="D95"/>
      <c r="E95"/>
      <c r="F95" s="276"/>
      <c r="G95" s="7"/>
      <c r="H95" s="7"/>
      <c r="I95" s="83"/>
      <c r="L95" s="263"/>
      <c r="T95" s="83"/>
    </row>
    <row r="96" spans="1:29" ht="16" thickBot="1">
      <c r="A96" s="3"/>
      <c r="B96"/>
      <c r="C96"/>
      <c r="D96"/>
      <c r="E96"/>
      <c r="F96" s="263"/>
      <c r="G96" s="90"/>
      <c r="H96" s="16"/>
      <c r="I96" s="33"/>
      <c r="L96" s="263"/>
      <c r="T96" s="83"/>
      <c r="AC96" s="29"/>
    </row>
    <row r="97" spans="1:29" ht="16" thickBot="1">
      <c r="A97" s="3"/>
      <c r="B97"/>
      <c r="C97"/>
      <c r="D97"/>
      <c r="E97"/>
      <c r="F97" s="268"/>
      <c r="G97" s="91"/>
      <c r="L97" s="265"/>
      <c r="T97" s="34"/>
      <c r="U97" s="33"/>
      <c r="V97" s="83"/>
      <c r="W97" s="35"/>
    </row>
    <row r="98" spans="1:29">
      <c r="A98" s="3"/>
      <c r="B98"/>
      <c r="C98"/>
      <c r="D98"/>
      <c r="E98"/>
      <c r="F98" s="268"/>
      <c r="G98" s="91"/>
      <c r="H98"/>
      <c r="I98"/>
      <c r="J98"/>
      <c r="K98"/>
      <c r="L98" s="263"/>
      <c r="T98" s="34"/>
      <c r="U98" s="33"/>
      <c r="V98" s="83"/>
      <c r="W98" s="35"/>
    </row>
    <row r="99" spans="1:29">
      <c r="A99" s="3"/>
      <c r="B99"/>
      <c r="C99"/>
      <c r="D99"/>
      <c r="E99"/>
      <c r="F99" s="263"/>
      <c r="G99" s="91"/>
      <c r="H99"/>
      <c r="I99"/>
      <c r="J99"/>
      <c r="K99"/>
      <c r="L99" s="263"/>
      <c r="T99" s="34"/>
      <c r="U99" s="33"/>
      <c r="V99" s="83"/>
      <c r="W99" s="35"/>
    </row>
    <row r="100" spans="1:29" ht="16" thickBot="1">
      <c r="A100" s="3"/>
      <c r="B100"/>
      <c r="C100"/>
      <c r="D100"/>
      <c r="E100"/>
      <c r="F100" s="263"/>
      <c r="G100" s="91"/>
      <c r="H100"/>
      <c r="I100"/>
      <c r="J100"/>
      <c r="K100"/>
      <c r="L100" s="263"/>
      <c r="T100" s="34"/>
      <c r="U100" s="33"/>
      <c r="V100" s="83"/>
      <c r="W100" s="35"/>
    </row>
    <row r="101" spans="1:29" ht="16" thickBot="1">
      <c r="A101" s="3"/>
      <c r="F101" s="263"/>
      <c r="G101" s="91"/>
      <c r="H101"/>
      <c r="I101"/>
      <c r="J101"/>
      <c r="K101"/>
      <c r="L101" s="264"/>
      <c r="R101" s="29"/>
      <c r="T101" s="33"/>
      <c r="V101" s="83"/>
      <c r="AC101" s="29"/>
    </row>
    <row r="102" spans="1:29">
      <c r="A102" s="3"/>
      <c r="B102"/>
      <c r="C102"/>
      <c r="D102" s="88"/>
      <c r="E102" s="88"/>
      <c r="F102" s="263"/>
      <c r="G102" s="91"/>
      <c r="H102"/>
      <c r="I102"/>
      <c r="J102"/>
      <c r="K102"/>
      <c r="L102" s="263"/>
      <c r="T102" s="31"/>
      <c r="U102" s="83"/>
      <c r="V102" s="83"/>
    </row>
    <row r="103" spans="1:29">
      <c r="B103" s="4"/>
      <c r="C103" s="7"/>
      <c r="D103" s="4"/>
      <c r="E103" s="4"/>
      <c r="F103" s="263"/>
      <c r="G103" s="91"/>
      <c r="H103"/>
      <c r="I103"/>
      <c r="J103"/>
      <c r="K103"/>
      <c r="L103" s="263"/>
      <c r="T103" s="31"/>
      <c r="U103" s="83"/>
      <c r="V103" s="83"/>
    </row>
    <row r="104" spans="1:29">
      <c r="B104" s="5"/>
      <c r="C104" s="4"/>
      <c r="D104" s="4"/>
      <c r="E104" s="4"/>
      <c r="F104" s="263"/>
      <c r="G104" s="91"/>
      <c r="H104"/>
      <c r="I104"/>
      <c r="J104"/>
      <c r="K104"/>
      <c r="L104" s="263"/>
      <c r="T104" s="31"/>
      <c r="U104" s="83"/>
      <c r="V104" s="83"/>
    </row>
    <row r="105" spans="1:29">
      <c r="A105" s="90"/>
      <c r="B105" s="16"/>
      <c r="C105" s="77"/>
      <c r="D105" s="77"/>
      <c r="E105" s="77"/>
      <c r="F105" s="276"/>
      <c r="G105" s="7"/>
      <c r="H105" s="4"/>
      <c r="I105"/>
      <c r="J105"/>
      <c r="K105"/>
      <c r="L105" s="263"/>
      <c r="T105" s="31"/>
      <c r="U105" s="83"/>
      <c r="V105" s="83"/>
    </row>
    <row r="106" spans="1:29">
      <c r="A106" s="3"/>
      <c r="B106"/>
      <c r="C106"/>
      <c r="D106"/>
      <c r="E106"/>
      <c r="F106" s="276"/>
      <c r="G106" s="7"/>
      <c r="H106" s="7"/>
      <c r="I106"/>
      <c r="J106"/>
      <c r="K106"/>
      <c r="L106" s="263"/>
      <c r="T106" s="31"/>
      <c r="U106" s="83"/>
      <c r="V106" s="83"/>
    </row>
    <row r="107" spans="1:29">
      <c r="A107" s="3"/>
      <c r="B107"/>
      <c r="C107"/>
      <c r="D107"/>
      <c r="E107"/>
      <c r="F107" s="263"/>
      <c r="G107" s="90"/>
      <c r="H107" s="16"/>
      <c r="I107"/>
      <c r="J107"/>
      <c r="K107"/>
      <c r="L107" s="263"/>
      <c r="T107" s="31"/>
      <c r="U107" s="83"/>
      <c r="V107" s="83"/>
    </row>
    <row r="108" spans="1:29">
      <c r="A108" s="3"/>
      <c r="B108"/>
      <c r="C108"/>
      <c r="D108"/>
      <c r="E108"/>
      <c r="F108" s="268"/>
      <c r="G108" s="91"/>
      <c r="H108"/>
      <c r="I108"/>
      <c r="J108"/>
      <c r="K108"/>
      <c r="L108" s="263"/>
      <c r="T108" s="31"/>
      <c r="U108" s="83"/>
      <c r="V108" s="83"/>
    </row>
    <row r="109" spans="1:29">
      <c r="A109" s="3"/>
      <c r="B109"/>
      <c r="C109"/>
      <c r="D109"/>
      <c r="E109"/>
      <c r="F109" s="268"/>
      <c r="G109" s="91"/>
      <c r="H109"/>
      <c r="I109"/>
      <c r="J109"/>
      <c r="K109"/>
      <c r="L109" s="263"/>
      <c r="T109" s="31"/>
      <c r="U109" s="83"/>
      <c r="V109" s="83"/>
    </row>
    <row r="110" spans="1:29">
      <c r="A110" s="3"/>
      <c r="B110"/>
      <c r="C110"/>
      <c r="D110"/>
      <c r="E110"/>
      <c r="F110" s="263"/>
      <c r="G110" s="91"/>
      <c r="H110"/>
      <c r="I110"/>
      <c r="J110"/>
      <c r="K110"/>
      <c r="L110" s="263"/>
      <c r="T110" s="31"/>
      <c r="U110" s="83"/>
      <c r="V110" s="83"/>
    </row>
    <row r="111" spans="1:29">
      <c r="A111" s="3"/>
      <c r="B111"/>
      <c r="C111"/>
      <c r="D111"/>
      <c r="E111"/>
      <c r="F111" s="263"/>
      <c r="G111" s="91"/>
      <c r="H111"/>
      <c r="I111"/>
      <c r="J111"/>
      <c r="K111"/>
      <c r="L111" s="263"/>
      <c r="T111" s="31"/>
      <c r="U111" s="83"/>
      <c r="V111" s="83"/>
    </row>
    <row r="112" spans="1:29">
      <c r="A112" s="3"/>
      <c r="F112" s="263"/>
      <c r="G112" s="91"/>
      <c r="L112" s="263"/>
      <c r="T112" s="31"/>
      <c r="U112" s="83"/>
      <c r="V112" s="83"/>
    </row>
    <row r="113" spans="1:29">
      <c r="A113" s="3"/>
      <c r="F113" s="263"/>
      <c r="G113" s="91"/>
      <c r="H113"/>
      <c r="I113"/>
      <c r="J113"/>
      <c r="K113"/>
      <c r="L113" s="263"/>
      <c r="T113" s="31"/>
      <c r="U113" s="83"/>
      <c r="V113" s="83"/>
    </row>
    <row r="114" spans="1:29">
      <c r="A114" s="91"/>
      <c r="B114" s="4"/>
      <c r="C114" s="4"/>
      <c r="D114" s="1"/>
      <c r="E114" s="1"/>
      <c r="F114" s="263"/>
      <c r="G114" s="91"/>
      <c r="H114"/>
      <c r="I114"/>
      <c r="J114"/>
      <c r="K114"/>
      <c r="L114" s="263"/>
      <c r="T114" s="31"/>
      <c r="U114" s="83"/>
      <c r="V114" s="83"/>
    </row>
    <row r="115" spans="1:29">
      <c r="A115" s="91"/>
      <c r="B115" s="4"/>
      <c r="C115" s="6"/>
      <c r="D115" s="1"/>
      <c r="E115" s="1"/>
      <c r="F115" s="263"/>
      <c r="J115"/>
      <c r="K115"/>
      <c r="L115" s="263"/>
      <c r="T115" s="31"/>
      <c r="U115" s="83"/>
      <c r="V115" s="83"/>
    </row>
    <row r="116" spans="1:29">
      <c r="A116" s="90"/>
      <c r="B116" s="16"/>
      <c r="C116" s="8"/>
      <c r="D116" s="1"/>
      <c r="E116" s="1"/>
      <c r="F116" s="263"/>
      <c r="J116"/>
      <c r="K116"/>
      <c r="L116" s="263"/>
      <c r="T116" s="31"/>
      <c r="U116" s="83"/>
      <c r="V116" s="83"/>
    </row>
    <row r="117" spans="1:29">
      <c r="A117" s="91"/>
      <c r="F117" s="263"/>
      <c r="J117"/>
      <c r="K117"/>
      <c r="L117" s="263"/>
      <c r="T117" s="31"/>
      <c r="U117" s="83"/>
      <c r="V117" s="83"/>
    </row>
    <row r="118" spans="1:29">
      <c r="A118" s="91"/>
      <c r="F118" s="263"/>
      <c r="G118" s="91"/>
      <c r="H118"/>
      <c r="I118"/>
      <c r="J118"/>
      <c r="K118"/>
      <c r="L118" s="263"/>
      <c r="T118" s="31"/>
      <c r="U118" s="83"/>
      <c r="V118" s="83"/>
    </row>
    <row r="119" spans="1:29">
      <c r="A119" s="91"/>
      <c r="F119" s="263"/>
      <c r="G119" s="91"/>
      <c r="H119"/>
      <c r="I119"/>
      <c r="J119"/>
      <c r="K119"/>
      <c r="L119" s="263"/>
      <c r="T119" s="31"/>
      <c r="U119" s="83"/>
      <c r="V119" s="83"/>
    </row>
    <row r="120" spans="1:29">
      <c r="A120" s="91"/>
      <c r="F120" s="263"/>
      <c r="G120" s="91"/>
      <c r="H120"/>
      <c r="I120"/>
      <c r="J120"/>
      <c r="K120"/>
      <c r="L120" s="263"/>
      <c r="T120" s="31"/>
      <c r="U120" s="83"/>
      <c r="V120" s="83"/>
    </row>
    <row r="121" spans="1:29">
      <c r="A121" s="91"/>
      <c r="F121" s="263"/>
      <c r="G121" s="91"/>
      <c r="H121"/>
      <c r="I121"/>
      <c r="J121"/>
      <c r="K121"/>
      <c r="L121" s="263"/>
      <c r="T121" s="31"/>
      <c r="U121" s="83"/>
      <c r="V121" s="83"/>
    </row>
    <row r="122" spans="1:29">
      <c r="F122" s="263"/>
      <c r="G122" s="91"/>
      <c r="H122"/>
      <c r="I122"/>
      <c r="J122"/>
      <c r="K122"/>
      <c r="L122" s="263"/>
      <c r="T122" s="31"/>
      <c r="U122" s="83"/>
      <c r="V122" s="83"/>
    </row>
    <row r="123" spans="1:29" s="171" customFormat="1">
      <c r="A123" s="218"/>
      <c r="B123" s="219"/>
      <c r="C123" s="219"/>
      <c r="D123" s="220"/>
      <c r="H123" s="221"/>
      <c r="I123" s="221"/>
      <c r="J123" s="222"/>
      <c r="T123" s="221"/>
      <c r="U123" s="221"/>
      <c r="V123" s="221"/>
    </row>
    <row r="124" spans="1:29">
      <c r="T124" s="83"/>
      <c r="V124" s="36"/>
    </row>
    <row r="125" spans="1:29">
      <c r="C125"/>
      <c r="T125" s="83"/>
    </row>
    <row r="126" spans="1:29" ht="16">
      <c r="A126" s="27"/>
      <c r="B126" s="302">
        <v>0.75</v>
      </c>
      <c r="C126" s="303">
        <v>0.77083333333333337</v>
      </c>
      <c r="D126" s="304" t="s">
        <v>26</v>
      </c>
      <c r="F126" s="124"/>
      <c r="T126" s="83"/>
    </row>
    <row r="127" spans="1:29" ht="16" thickBot="1">
      <c r="T127" s="83"/>
      <c r="AC127" s="29"/>
    </row>
    <row r="128" spans="1:29" ht="16" thickBot="1">
      <c r="G128" s="91"/>
      <c r="L128" s="265"/>
      <c r="T128" s="83"/>
      <c r="AC128" s="29"/>
    </row>
    <row r="129" spans="7:29" ht="16" thickBot="1">
      <c r="G129" s="91"/>
      <c r="H129"/>
      <c r="I129"/>
      <c r="J129"/>
      <c r="K129"/>
      <c r="L129" s="265"/>
      <c r="T129" s="83"/>
      <c r="AC129" s="29"/>
    </row>
    <row r="130" spans="7:29">
      <c r="G130" s="91"/>
      <c r="H130"/>
      <c r="I130"/>
      <c r="J130"/>
      <c r="K130"/>
      <c r="L130" s="266"/>
      <c r="T130" s="83"/>
      <c r="AC130" s="29"/>
    </row>
    <row r="131" spans="7:29">
      <c r="G131" s="91"/>
      <c r="H131"/>
      <c r="I131"/>
      <c r="J131"/>
      <c r="K131"/>
      <c r="L131" s="266"/>
      <c r="T131" s="83"/>
      <c r="AC131" s="29"/>
    </row>
    <row r="132" spans="7:29">
      <c r="H132" s="83"/>
      <c r="L132" s="263"/>
      <c r="T132" s="34"/>
      <c r="U132" s="33"/>
      <c r="V132" s="83"/>
    </row>
    <row r="133" spans="7:29">
      <c r="H133" s="4"/>
      <c r="L133" s="263"/>
      <c r="T133" s="34"/>
      <c r="U133" s="33"/>
      <c r="V133" s="83"/>
    </row>
    <row r="134" spans="7:29" ht="16" thickBot="1">
      <c r="H134" s="4"/>
      <c r="I134" s="40"/>
      <c r="J134" s="49"/>
      <c r="L134" s="263"/>
      <c r="T134" s="31"/>
      <c r="U134" s="83"/>
      <c r="V134" s="83"/>
    </row>
    <row r="135" spans="7:29" ht="16" thickBot="1">
      <c r="G135" s="90"/>
      <c r="H135" s="5"/>
      <c r="J135" s="49"/>
      <c r="L135" s="263"/>
      <c r="P135" s="85"/>
      <c r="T135" s="34"/>
      <c r="U135" s="33"/>
      <c r="V135" s="83"/>
    </row>
    <row r="136" spans="7:29" ht="16" thickBot="1">
      <c r="G136" s="91"/>
      <c r="N136" s="84"/>
      <c r="P136" s="85"/>
      <c r="T136" s="34"/>
      <c r="U136" s="33"/>
      <c r="V136" s="83"/>
      <c r="W136" s="35"/>
    </row>
    <row r="137" spans="7:29" ht="16" thickBot="1">
      <c r="G137" s="91"/>
      <c r="N137" s="84"/>
      <c r="P137" s="85"/>
      <c r="R137" s="29"/>
      <c r="T137" s="33"/>
      <c r="V137" s="83"/>
      <c r="AC137" s="29"/>
    </row>
    <row r="138" spans="7:29" ht="16" thickBot="1">
      <c r="G138" s="91"/>
      <c r="H138" s="258"/>
      <c r="I138"/>
      <c r="J138"/>
      <c r="K138"/>
      <c r="L138" s="263"/>
      <c r="N138" s="84"/>
      <c r="P138" s="85"/>
      <c r="R138" s="29"/>
      <c r="T138" s="33"/>
      <c r="V138" s="36"/>
      <c r="AC138" s="29"/>
    </row>
    <row r="139" spans="7:29" ht="16" thickBot="1">
      <c r="G139" s="91"/>
      <c r="N139" s="84"/>
      <c r="P139" s="85"/>
      <c r="T139" s="83"/>
      <c r="V139" s="36"/>
    </row>
    <row r="140" spans="7:29">
      <c r="G140" s="3"/>
      <c r="T140" s="83"/>
    </row>
    <row r="141" spans="7:29">
      <c r="L141" s="263"/>
      <c r="T141" s="83"/>
      <c r="AC141" s="29"/>
    </row>
    <row r="142" spans="7:29">
      <c r="T142" s="83"/>
    </row>
    <row r="143" spans="7:29">
      <c r="T143" s="83"/>
    </row>
    <row r="144" spans="7:29">
      <c r="T144" s="34"/>
      <c r="U144" s="33"/>
      <c r="V144" s="83"/>
    </row>
    <row r="145" spans="7:29">
      <c r="T145" s="34"/>
      <c r="U145" s="33"/>
      <c r="V145" s="83"/>
    </row>
    <row r="146" spans="7:29">
      <c r="T146" s="34"/>
      <c r="U146" s="33"/>
      <c r="V146" s="83"/>
      <c r="W146" s="35"/>
    </row>
    <row r="147" spans="7:29">
      <c r="R147" s="29"/>
      <c r="T147" s="33"/>
      <c r="V147" s="83"/>
      <c r="AC147" s="29"/>
    </row>
    <row r="148" spans="7:29">
      <c r="R148" s="29"/>
      <c r="T148" s="33"/>
      <c r="V148" s="36"/>
      <c r="AC148" s="29"/>
    </row>
    <row r="149" spans="7:29">
      <c r="M149"/>
      <c r="T149" s="83"/>
      <c r="V149" s="36"/>
    </row>
    <row r="150" spans="7:29">
      <c r="M150"/>
      <c r="T150" s="83"/>
    </row>
    <row r="151" spans="7:29">
      <c r="G151" s="91"/>
      <c r="L151" s="263"/>
      <c r="M151"/>
      <c r="T151" s="83"/>
    </row>
    <row r="152" spans="7:29" ht="16" thickBot="1">
      <c r="G152" s="91"/>
      <c r="H152" s="273"/>
      <c r="I152"/>
      <c r="J152"/>
      <c r="K152"/>
      <c r="L152" s="263"/>
      <c r="M152"/>
      <c r="T152" s="83"/>
    </row>
    <row r="153" spans="7:29" ht="16" thickBot="1">
      <c r="G153" s="91"/>
      <c r="H153" s="258"/>
      <c r="I153"/>
      <c r="J153"/>
      <c r="K153"/>
      <c r="L153" s="263"/>
      <c r="M153"/>
      <c r="T153" s="83"/>
    </row>
    <row r="154" spans="7:29" ht="16" thickBot="1">
      <c r="G154" s="91"/>
      <c r="H154" s="258"/>
      <c r="I154"/>
      <c r="J154"/>
      <c r="K154"/>
      <c r="L154" s="264"/>
      <c r="M154"/>
      <c r="T154" s="83"/>
    </row>
    <row r="155" spans="7:29" ht="16" thickBot="1">
      <c r="G155" s="91"/>
      <c r="H155" s="258"/>
      <c r="I155"/>
      <c r="J155"/>
      <c r="K155"/>
      <c r="L155" s="264"/>
      <c r="M155"/>
      <c r="T155" s="83"/>
    </row>
    <row r="156" spans="7:29">
      <c r="J156" s="49"/>
      <c r="L156" s="263"/>
      <c r="M156"/>
      <c r="T156" s="83"/>
    </row>
    <row r="157" spans="7:29">
      <c r="G157" s="91"/>
      <c r="H157" s="4"/>
      <c r="I157" s="83"/>
      <c r="L157" s="263"/>
      <c r="M157"/>
      <c r="T157" s="83"/>
    </row>
    <row r="158" spans="7:29">
      <c r="H158" s="4"/>
      <c r="J158" s="50"/>
      <c r="K158" s="83"/>
      <c r="L158" s="263"/>
      <c r="M158"/>
      <c r="T158" s="83"/>
    </row>
    <row r="159" spans="7:29">
      <c r="G159" s="90"/>
      <c r="H159" s="5"/>
      <c r="I159" s="33"/>
      <c r="J159" s="50"/>
      <c r="K159" s="83"/>
      <c r="L159" s="263"/>
      <c r="M159"/>
      <c r="T159" s="83"/>
    </row>
    <row r="160" spans="7:29">
      <c r="G160" s="91"/>
      <c r="L160" s="263"/>
      <c r="M160"/>
      <c r="T160" s="83"/>
    </row>
    <row r="161" spans="1:22" ht="16" thickBot="1">
      <c r="A161" s="27"/>
      <c r="G161" s="91"/>
      <c r="M161"/>
      <c r="T161" s="34"/>
      <c r="U161" s="33"/>
      <c r="V161" s="83"/>
    </row>
    <row r="162" spans="1:22" ht="16" thickBot="1">
      <c r="A162" s="27"/>
      <c r="G162" s="91"/>
      <c r="L162" s="263"/>
      <c r="M162"/>
      <c r="P162" s="86"/>
      <c r="Q162" s="84"/>
      <c r="R162" s="85"/>
      <c r="S162" s="84"/>
      <c r="T162" s="84"/>
    </row>
    <row r="163" spans="1:22" ht="16" thickBot="1">
      <c r="A163" s="27"/>
      <c r="G163" s="91"/>
      <c r="M163"/>
      <c r="P163" s="86"/>
      <c r="Q163" s="84"/>
      <c r="R163" s="85"/>
      <c r="S163" s="84"/>
      <c r="T163" s="84"/>
    </row>
    <row r="164" spans="1:22" ht="16" thickBot="1">
      <c r="A164" s="27"/>
      <c r="G164" s="91"/>
      <c r="M164"/>
      <c r="P164" s="86"/>
      <c r="Q164" s="84"/>
      <c r="R164" s="85"/>
      <c r="S164" s="84"/>
      <c r="T164" s="84"/>
    </row>
    <row r="165" spans="1:22" ht="16" thickBot="1">
      <c r="A165" s="27"/>
      <c r="G165" s="91"/>
      <c r="L165" s="263"/>
      <c r="M165"/>
      <c r="P165" s="86"/>
      <c r="Q165" s="84"/>
      <c r="R165" s="85"/>
      <c r="S165" s="84"/>
      <c r="T165" s="84"/>
      <c r="U165" s="84"/>
    </row>
    <row r="166" spans="1:22">
      <c r="A166" s="27"/>
      <c r="G166" s="3"/>
      <c r="L166" s="263"/>
    </row>
    <row r="167" spans="1:22">
      <c r="A167" s="27"/>
      <c r="G167" s="3"/>
      <c r="H167"/>
      <c r="I167"/>
      <c r="J167"/>
      <c r="K167"/>
      <c r="L167" s="263"/>
    </row>
    <row r="168" spans="1:22">
      <c r="A168" s="27"/>
      <c r="G168" s="3"/>
      <c r="H168"/>
      <c r="I168"/>
      <c r="J168"/>
      <c r="K168"/>
      <c r="L168" s="263"/>
    </row>
    <row r="169" spans="1:22">
      <c r="A169" s="27"/>
      <c r="G169" s="3"/>
      <c r="H169"/>
      <c r="I169"/>
      <c r="J169"/>
      <c r="K169"/>
      <c r="L169" s="263"/>
    </row>
    <row r="170" spans="1:22">
      <c r="A170" s="27"/>
      <c r="G170" s="3"/>
      <c r="L170" s="263"/>
    </row>
    <row r="171" spans="1:22" ht="16" thickBot="1">
      <c r="A171" s="27"/>
      <c r="L171" s="263"/>
      <c r="V171" s="37"/>
    </row>
    <row r="172" spans="1:22" ht="16" thickBot="1">
      <c r="A172" s="27"/>
      <c r="M172" s="80"/>
      <c r="N172" s="39"/>
      <c r="O172" s="39"/>
      <c r="T172" s="35"/>
      <c r="V172" s="37"/>
    </row>
    <row r="173" spans="1:22">
      <c r="A173" s="27"/>
      <c r="V173" s="37"/>
    </row>
    <row r="174" spans="1:22">
      <c r="A174" s="27"/>
      <c r="V174" s="37"/>
    </row>
    <row r="175" spans="1:22">
      <c r="A175" s="27"/>
      <c r="U175" s="40"/>
      <c r="V175" s="37"/>
    </row>
    <row r="176" spans="1:22">
      <c r="A176" s="27"/>
      <c r="T176" s="38"/>
      <c r="V176" s="41"/>
    </row>
    <row r="177" spans="1:22">
      <c r="A177" s="27"/>
      <c r="V177" s="37"/>
    </row>
    <row r="178" spans="1:22">
      <c r="A178" s="27"/>
      <c r="V178" s="37"/>
    </row>
    <row r="179" spans="1:22">
      <c r="A179" s="27"/>
    </row>
    <row r="180" spans="1:22">
      <c r="A180" s="27"/>
    </row>
    <row r="181" spans="1:22">
      <c r="A181" s="3"/>
      <c r="B181" s="88"/>
      <c r="C181" s="88"/>
      <c r="D181" s="88"/>
      <c r="E181" s="88"/>
      <c r="F181" s="268"/>
      <c r="G181" s="3"/>
    </row>
    <row r="182" spans="1:22">
      <c r="A182" s="3"/>
      <c r="B182" s="88"/>
      <c r="C182" s="88"/>
      <c r="D182" s="88"/>
      <c r="E182" s="88"/>
      <c r="F182" s="268"/>
      <c r="G182" s="3"/>
      <c r="H182"/>
      <c r="I182"/>
      <c r="J182" s="88"/>
      <c r="K182" s="88"/>
      <c r="L182" s="263"/>
    </row>
    <row r="183" spans="1:22">
      <c r="A183" s="3"/>
      <c r="B183" s="88"/>
      <c r="C183" s="88"/>
      <c r="D183" s="88"/>
      <c r="E183" s="88"/>
      <c r="F183" s="268"/>
      <c r="G183" s="3"/>
      <c r="H183" s="88"/>
      <c r="I183" s="88"/>
      <c r="J183" s="88"/>
      <c r="K183" s="88"/>
      <c r="L183" s="263"/>
    </row>
    <row r="184" spans="1:22">
      <c r="A184" s="3"/>
      <c r="B184" s="88"/>
      <c r="C184" s="88"/>
      <c r="D184" s="88"/>
      <c r="E184" s="88"/>
      <c r="F184" s="268"/>
      <c r="G184" s="2"/>
      <c r="H184" s="88"/>
      <c r="I184" s="88"/>
      <c r="J184" s="88"/>
      <c r="K184" s="88"/>
      <c r="L184" s="263"/>
    </row>
    <row r="185" spans="1:22">
      <c r="A185" s="3"/>
      <c r="B185" s="88"/>
      <c r="C185" s="88"/>
      <c r="D185" s="88"/>
      <c r="E185" s="88"/>
      <c r="F185" s="268"/>
      <c r="G185" s="2"/>
      <c r="H185" s="88"/>
      <c r="I185" s="88"/>
      <c r="J185" s="88"/>
      <c r="K185" s="88"/>
      <c r="L185" s="263"/>
    </row>
    <row r="186" spans="1:22">
      <c r="B186" s="4"/>
      <c r="C186" s="2"/>
      <c r="D186" s="77"/>
      <c r="E186" s="77"/>
      <c r="F186" s="263"/>
      <c r="G186" s="2"/>
      <c r="H186" s="4"/>
      <c r="I186" s="2"/>
      <c r="K186" s="2"/>
      <c r="L186" s="263"/>
    </row>
    <row r="187" spans="1:22">
      <c r="A187" s="1"/>
      <c r="G187" s="1"/>
      <c r="H187" s="5"/>
      <c r="I187" s="17"/>
      <c r="J187" s="2"/>
      <c r="K187" s="2"/>
      <c r="L187" s="263"/>
    </row>
    <row r="188" spans="1:22">
      <c r="A188" s="90"/>
      <c r="G188" s="90"/>
      <c r="H188" s="5"/>
      <c r="I188" s="17"/>
      <c r="J188" s="2"/>
      <c r="K188" s="2"/>
      <c r="L188" s="263"/>
    </row>
    <row r="189" spans="1:22">
      <c r="A189" s="2"/>
      <c r="G189" s="3"/>
      <c r="L189" s="263"/>
    </row>
    <row r="190" spans="1:22">
      <c r="A190" s="2"/>
      <c r="G190" s="3"/>
      <c r="L190" s="263"/>
    </row>
    <row r="191" spans="1:22">
      <c r="A191" s="2"/>
      <c r="G191" s="3"/>
      <c r="L191" s="263"/>
    </row>
    <row r="192" spans="1:22" ht="16" thickBot="1">
      <c r="A192" s="2"/>
      <c r="G192" s="3"/>
      <c r="L192" s="263"/>
    </row>
    <row r="193" spans="1:22" ht="16" thickBot="1">
      <c r="A193" s="2"/>
      <c r="B193" s="256"/>
      <c r="C193" s="257"/>
      <c r="D193" s="2"/>
      <c r="E193" s="2"/>
      <c r="F193" s="2"/>
      <c r="G193" s="3"/>
      <c r="L193" s="263"/>
    </row>
    <row r="194" spans="1:22" ht="16" thickBot="1">
      <c r="A194" s="2"/>
      <c r="B194" s="256"/>
      <c r="C194" s="257"/>
      <c r="D194" s="2"/>
      <c r="E194" s="2"/>
      <c r="F194" s="2"/>
      <c r="G194" s="3"/>
      <c r="L194" s="263"/>
    </row>
    <row r="195" spans="1:22">
      <c r="A195" s="3"/>
      <c r="B195" s="88"/>
      <c r="C195" s="88"/>
      <c r="D195" s="88"/>
      <c r="E195" s="88"/>
      <c r="F195" s="88"/>
      <c r="G195" s="3"/>
    </row>
    <row r="196" spans="1:22">
      <c r="A196" s="3"/>
      <c r="B196" s="88"/>
      <c r="C196" s="88"/>
      <c r="D196" s="88"/>
      <c r="E196" s="88"/>
      <c r="F196" s="88"/>
      <c r="G196" s="2"/>
      <c r="H196" s="213"/>
      <c r="I196"/>
      <c r="J196"/>
      <c r="K196"/>
      <c r="L196" s="263"/>
    </row>
    <row r="197" spans="1:22" s="171" customFormat="1">
      <c r="A197" s="223"/>
      <c r="B197" s="223"/>
      <c r="C197" s="224"/>
      <c r="D197" s="224"/>
      <c r="E197" s="223"/>
      <c r="F197" s="223"/>
      <c r="G197" s="223"/>
      <c r="H197" s="225"/>
      <c r="I197" s="225"/>
      <c r="J197" s="225"/>
      <c r="K197" s="225"/>
      <c r="T197" s="226"/>
    </row>
    <row r="198" spans="1:22">
      <c r="A198" s="2"/>
      <c r="B198" s="2"/>
      <c r="C198" s="77"/>
      <c r="D198" s="77"/>
      <c r="E198" s="2"/>
      <c r="F198" s="2"/>
      <c r="G198" s="2"/>
      <c r="H198" s="87"/>
      <c r="I198" s="87"/>
      <c r="J198" s="87"/>
      <c r="K198" s="87"/>
      <c r="T198" s="35"/>
    </row>
    <row r="199" spans="1:22">
      <c r="A199" s="2"/>
      <c r="B199" s="2"/>
      <c r="C199" s="77"/>
      <c r="D199" s="77"/>
      <c r="E199" s="2"/>
      <c r="F199" s="2"/>
      <c r="G199" s="2"/>
      <c r="H199" s="88"/>
      <c r="I199" s="88"/>
      <c r="J199" s="88"/>
      <c r="K199" s="88"/>
      <c r="T199" s="35"/>
    </row>
    <row r="200" spans="1:22">
      <c r="A200" s="91"/>
      <c r="B200" s="255" t="s">
        <v>31</v>
      </c>
      <c r="D200" s="114" t="s">
        <v>26</v>
      </c>
      <c r="H200" s="88"/>
      <c r="I200" s="88"/>
      <c r="J200" s="88"/>
      <c r="K200" s="88"/>
      <c r="T200" s="38"/>
      <c r="V200" s="37"/>
    </row>
    <row r="201" spans="1:22">
      <c r="A201" s="91"/>
      <c r="D201" s="49"/>
      <c r="H201" s="88"/>
      <c r="I201" s="88"/>
      <c r="J201" s="88"/>
      <c r="K201" s="88"/>
      <c r="V201" s="37"/>
    </row>
    <row r="202" spans="1:22">
      <c r="A202" s="91"/>
      <c r="D202" s="49"/>
      <c r="H202" s="88"/>
      <c r="I202" s="88"/>
      <c r="J202" s="88"/>
      <c r="K202" s="88"/>
      <c r="V202" s="37"/>
    </row>
    <row r="203" spans="1:22">
      <c r="A203" s="91"/>
      <c r="D203" s="49"/>
      <c r="H203" s="88"/>
      <c r="I203" s="88"/>
      <c r="J203" s="88"/>
      <c r="K203" s="88"/>
      <c r="V203" s="37"/>
    </row>
    <row r="204" spans="1:22">
      <c r="A204" s="91"/>
      <c r="C204" s="40"/>
      <c r="D204" s="49"/>
      <c r="H204" s="88"/>
      <c r="I204" s="88"/>
      <c r="J204" s="88"/>
      <c r="K204" s="88"/>
      <c r="V204" s="37"/>
    </row>
    <row r="205" spans="1:22">
      <c r="A205" s="91"/>
      <c r="B205" s="38"/>
      <c r="D205" s="49"/>
      <c r="U205" s="40"/>
      <c r="V205" s="37"/>
    </row>
    <row r="206" spans="1:22">
      <c r="A206" s="91"/>
      <c r="T206" s="38"/>
      <c r="V206" s="41"/>
    </row>
    <row r="207" spans="1:22">
      <c r="B207" s="35"/>
    </row>
    <row r="208" spans="1:22">
      <c r="T208" s="35"/>
    </row>
    <row r="210" spans="2:25">
      <c r="B210" s="83"/>
      <c r="C210" s="33"/>
      <c r="D210" s="38"/>
      <c r="E210" s="83"/>
      <c r="F210" s="83"/>
    </row>
    <row r="211" spans="2:25">
      <c r="C211" s="38"/>
      <c r="D211" s="38"/>
      <c r="T211" s="83"/>
      <c r="U211" s="33"/>
      <c r="V211" s="33"/>
      <c r="W211" s="83"/>
      <c r="X211" s="83"/>
      <c r="Y211" s="83"/>
    </row>
    <row r="212" spans="2:25">
      <c r="U212" s="38"/>
      <c r="V212" s="40"/>
    </row>
    <row r="213" spans="2:25">
      <c r="B213" s="38"/>
      <c r="D213" s="49"/>
    </row>
    <row r="214" spans="2:25">
      <c r="D214" s="49"/>
      <c r="T214" s="38"/>
      <c r="V214" s="37"/>
    </row>
    <row r="215" spans="2:25">
      <c r="D215" s="49"/>
      <c r="H215" s="38"/>
      <c r="J215" s="49"/>
      <c r="V215" s="37"/>
    </row>
    <row r="216" spans="2:25">
      <c r="D216" s="49"/>
      <c r="J216" s="49"/>
      <c r="V216" s="37"/>
    </row>
    <row r="217" spans="2:25">
      <c r="D217" s="49"/>
      <c r="J217" s="49"/>
      <c r="V217" s="37"/>
    </row>
    <row r="218" spans="2:25">
      <c r="C218" s="40"/>
      <c r="D218" s="49"/>
      <c r="J218" s="49"/>
      <c r="V218" s="37"/>
    </row>
    <row r="219" spans="2:25">
      <c r="B219" s="38"/>
      <c r="D219" s="49"/>
      <c r="J219" s="49"/>
      <c r="U219" s="40"/>
      <c r="V219" s="37"/>
    </row>
    <row r="220" spans="2:25">
      <c r="B220" s="38"/>
      <c r="D220" s="49"/>
      <c r="I220" s="40"/>
      <c r="J220" s="49"/>
      <c r="T220" s="38"/>
      <c r="V220" s="41"/>
    </row>
    <row r="221" spans="2:25">
      <c r="D221" s="49"/>
      <c r="H221" s="38"/>
      <c r="J221" s="49"/>
      <c r="T221" s="38"/>
      <c r="V221" s="37"/>
    </row>
    <row r="222" spans="2:25">
      <c r="D222" s="49"/>
      <c r="H222" s="38"/>
      <c r="J222" s="49"/>
      <c r="V222" s="37"/>
    </row>
    <row r="223" spans="2:25">
      <c r="D223" s="49"/>
      <c r="J223" s="49"/>
      <c r="V223" s="37"/>
    </row>
    <row r="224" spans="2:25">
      <c r="D224" s="49"/>
      <c r="J224" s="49"/>
      <c r="V224" s="37"/>
    </row>
    <row r="225" spans="2:22">
      <c r="C225" s="40"/>
      <c r="D225" s="49"/>
      <c r="J225" s="49"/>
      <c r="V225" s="37"/>
    </row>
    <row r="226" spans="2:22">
      <c r="B226" s="38"/>
      <c r="C226" s="38"/>
      <c r="D226" s="49"/>
      <c r="J226" s="49"/>
      <c r="U226" s="40"/>
      <c r="V226" s="37"/>
    </row>
    <row r="227" spans="2:22">
      <c r="D227" s="49"/>
      <c r="I227" s="40"/>
      <c r="J227" s="49"/>
      <c r="T227" s="38"/>
      <c r="U227" s="38"/>
      <c r="V227" s="37"/>
    </row>
    <row r="228" spans="2:22">
      <c r="B228" s="38"/>
      <c r="D228" s="49"/>
      <c r="H228" s="38"/>
      <c r="I228" s="38"/>
      <c r="J228" s="49"/>
      <c r="V228" s="37"/>
    </row>
    <row r="229" spans="2:22">
      <c r="B229" s="38"/>
      <c r="D229" s="49"/>
      <c r="J229" s="49"/>
      <c r="T229" s="38"/>
      <c r="V229" s="41"/>
    </row>
    <row r="230" spans="2:22">
      <c r="D230" s="49"/>
      <c r="H230" s="38"/>
      <c r="J230" s="49"/>
      <c r="T230" s="38"/>
      <c r="V230" s="37"/>
    </row>
    <row r="231" spans="2:22">
      <c r="D231" s="49"/>
      <c r="H231" s="38"/>
      <c r="J231" s="49"/>
      <c r="V231" s="37"/>
    </row>
    <row r="232" spans="2:22">
      <c r="D232" s="49"/>
      <c r="J232" s="49"/>
      <c r="V232" s="37"/>
    </row>
    <row r="233" spans="2:22">
      <c r="D233" s="49"/>
      <c r="J233" s="49"/>
      <c r="V233" s="37"/>
    </row>
    <row r="234" spans="2:22">
      <c r="C234" s="40"/>
      <c r="D234" s="49"/>
      <c r="J234" s="49"/>
      <c r="V234" s="37"/>
    </row>
    <row r="235" spans="2:22">
      <c r="B235" s="38"/>
      <c r="D235" s="49"/>
      <c r="J235" s="49"/>
      <c r="U235" s="40"/>
      <c r="V235" s="37"/>
    </row>
    <row r="236" spans="2:22">
      <c r="B236" s="38"/>
      <c r="D236" s="49"/>
      <c r="I236" s="40"/>
      <c r="J236" s="49"/>
      <c r="T236" s="38"/>
      <c r="V236" s="41"/>
    </row>
    <row r="237" spans="2:22">
      <c r="D237" s="49"/>
      <c r="H237" s="38"/>
      <c r="J237" s="49"/>
      <c r="T237" s="38"/>
      <c r="V237" s="37"/>
    </row>
    <row r="238" spans="2:22">
      <c r="D238" s="49"/>
      <c r="H238" s="38"/>
      <c r="J238" s="49"/>
      <c r="V238" s="37"/>
    </row>
    <row r="239" spans="2:22">
      <c r="D239" s="49"/>
      <c r="J239" s="49"/>
      <c r="V239" s="37"/>
    </row>
    <row r="240" spans="2:22">
      <c r="D240" s="49"/>
      <c r="J240" s="49"/>
      <c r="V240" s="37"/>
    </row>
    <row r="241" spans="2:25">
      <c r="C241" s="40"/>
      <c r="D241" s="49"/>
      <c r="J241" s="49"/>
      <c r="V241" s="37"/>
    </row>
    <row r="242" spans="2:25">
      <c r="B242" s="38"/>
      <c r="D242" s="49"/>
      <c r="J242" s="49"/>
      <c r="U242" s="40"/>
      <c r="V242" s="37"/>
    </row>
    <row r="243" spans="2:25">
      <c r="B243" s="38"/>
      <c r="D243" s="49"/>
      <c r="I243" s="40"/>
      <c r="J243" s="49"/>
      <c r="T243" s="38"/>
      <c r="V243" s="37"/>
    </row>
    <row r="244" spans="2:25">
      <c r="D244" s="49"/>
      <c r="H244" s="38"/>
      <c r="J244" s="49"/>
      <c r="T244" s="38"/>
      <c r="V244" s="37"/>
    </row>
    <row r="245" spans="2:25">
      <c r="D245" s="49"/>
      <c r="H245" s="38"/>
      <c r="J245" s="49"/>
      <c r="V245" s="37"/>
      <c r="W245" s="42"/>
    </row>
    <row r="246" spans="2:25">
      <c r="D246" s="49"/>
      <c r="J246" s="49"/>
      <c r="V246" s="37"/>
    </row>
    <row r="247" spans="2:25">
      <c r="D247" s="49"/>
      <c r="J247" s="49"/>
      <c r="V247" s="37"/>
    </row>
    <row r="248" spans="2:25">
      <c r="C248" s="40"/>
      <c r="D248" s="49"/>
      <c r="J248" s="49"/>
      <c r="V248" s="37"/>
    </row>
    <row r="249" spans="2:25">
      <c r="B249" s="38"/>
      <c r="J249" s="49"/>
      <c r="U249" s="40"/>
      <c r="V249" s="37"/>
    </row>
    <row r="250" spans="2:25">
      <c r="B250" s="38"/>
      <c r="D250" s="49"/>
      <c r="I250" s="40"/>
      <c r="J250" s="49"/>
      <c r="T250" s="38"/>
      <c r="Y250" s="36"/>
    </row>
    <row r="251" spans="2:25">
      <c r="D251" s="49"/>
      <c r="H251" s="38"/>
      <c r="L251" s="36"/>
      <c r="T251" s="38"/>
      <c r="V251" s="37"/>
    </row>
    <row r="252" spans="2:25">
      <c r="D252" s="49"/>
      <c r="H252" s="38"/>
      <c r="J252" s="49"/>
      <c r="V252" s="41"/>
    </row>
    <row r="253" spans="2:25">
      <c r="D253" s="49"/>
      <c r="J253" s="49"/>
      <c r="V253" s="41"/>
    </row>
    <row r="254" spans="2:25">
      <c r="D254" s="49"/>
      <c r="J254" s="49"/>
      <c r="V254" s="37"/>
    </row>
    <row r="255" spans="2:25">
      <c r="C255" s="40"/>
      <c r="D255" s="49"/>
      <c r="J255" s="49"/>
      <c r="V255" s="37"/>
    </row>
    <row r="256" spans="2:25">
      <c r="B256" s="38"/>
      <c r="D256" s="49"/>
      <c r="J256" s="49"/>
      <c r="U256" s="40"/>
      <c r="V256" s="37"/>
    </row>
    <row r="257" spans="2:29">
      <c r="B257" s="38"/>
      <c r="D257" s="49"/>
      <c r="I257" s="40"/>
      <c r="J257" s="49"/>
      <c r="T257" s="38"/>
      <c r="V257" s="41"/>
    </row>
    <row r="258" spans="2:29">
      <c r="D258" s="49"/>
      <c r="H258" s="38"/>
      <c r="J258" s="49"/>
      <c r="T258" s="38"/>
      <c r="V258" s="37"/>
    </row>
    <row r="259" spans="2:29">
      <c r="D259" s="49"/>
      <c r="H259" s="38"/>
      <c r="J259" s="49"/>
      <c r="V259" s="37"/>
    </row>
    <row r="260" spans="2:29">
      <c r="D260" s="49"/>
      <c r="J260" s="49"/>
      <c r="P260" s="39"/>
      <c r="Q260" s="39"/>
      <c r="R260" s="39"/>
      <c r="V260" s="37"/>
      <c r="Z260" s="39"/>
      <c r="AA260" s="39"/>
      <c r="AB260" s="39"/>
      <c r="AC260" s="39"/>
    </row>
    <row r="261" spans="2:29">
      <c r="D261" s="49"/>
      <c r="J261" s="49"/>
      <c r="M261" s="39"/>
      <c r="N261" s="39"/>
      <c r="O261" s="39"/>
      <c r="V261" s="37"/>
    </row>
    <row r="262" spans="2:29">
      <c r="C262" s="40"/>
      <c r="D262" s="49"/>
      <c r="J262" s="49"/>
      <c r="V262" s="37"/>
    </row>
    <row r="263" spans="2:29">
      <c r="B263" s="38"/>
      <c r="D263" s="49"/>
      <c r="J263" s="49"/>
      <c r="U263" s="40"/>
      <c r="V263" s="37"/>
    </row>
    <row r="264" spans="2:29">
      <c r="B264" s="38"/>
      <c r="D264" s="49"/>
      <c r="I264" s="40"/>
      <c r="J264" s="49"/>
      <c r="T264" s="38"/>
      <c r="V264" s="41"/>
    </row>
    <row r="265" spans="2:29">
      <c r="D265" s="49"/>
      <c r="H265" s="38"/>
      <c r="J265" s="49"/>
      <c r="T265" s="38"/>
      <c r="V265" s="37"/>
    </row>
    <row r="266" spans="2:29">
      <c r="D266" s="49"/>
      <c r="H266" s="38"/>
      <c r="J266" s="49"/>
      <c r="V266" s="37"/>
    </row>
    <row r="267" spans="2:29">
      <c r="D267" s="49"/>
      <c r="J267" s="49"/>
      <c r="V267" s="37"/>
    </row>
    <row r="268" spans="2:29">
      <c r="D268" s="49"/>
      <c r="J268" s="49"/>
      <c r="V268" s="37"/>
    </row>
    <row r="269" spans="2:29">
      <c r="C269" s="40"/>
      <c r="D269" s="49"/>
      <c r="J269" s="49"/>
      <c r="V269" s="37"/>
    </row>
    <row r="270" spans="2:29">
      <c r="B270" s="38"/>
      <c r="D270" s="49"/>
      <c r="J270" s="49"/>
      <c r="U270" s="40"/>
      <c r="V270" s="37"/>
    </row>
    <row r="271" spans="2:29">
      <c r="B271" s="38"/>
      <c r="D271" s="49"/>
      <c r="I271" s="40"/>
      <c r="J271" s="49"/>
      <c r="T271" s="38"/>
      <c r="V271" s="41"/>
    </row>
    <row r="272" spans="2:29">
      <c r="D272" s="49"/>
      <c r="H272" s="38"/>
      <c r="J272" s="49"/>
      <c r="T272" s="38"/>
      <c r="V272" s="37"/>
    </row>
    <row r="273" spans="2:22">
      <c r="D273" s="49"/>
      <c r="H273" s="38"/>
      <c r="J273" s="49"/>
      <c r="V273" s="37"/>
    </row>
    <row r="274" spans="2:22">
      <c r="D274" s="49"/>
      <c r="J274" s="49"/>
      <c r="V274" s="37"/>
    </row>
    <row r="275" spans="2:22">
      <c r="D275" s="49"/>
      <c r="J275" s="49"/>
      <c r="V275" s="37"/>
    </row>
    <row r="276" spans="2:22">
      <c r="C276" s="40"/>
      <c r="D276" s="49"/>
      <c r="J276" s="49"/>
      <c r="V276" s="37"/>
    </row>
    <row r="277" spans="2:22">
      <c r="B277" s="38"/>
      <c r="D277" s="49"/>
      <c r="J277" s="49"/>
      <c r="U277" s="40"/>
      <c r="V277" s="37"/>
    </row>
    <row r="278" spans="2:22">
      <c r="B278" s="38"/>
      <c r="D278" s="49"/>
      <c r="I278" s="40"/>
      <c r="J278" s="49"/>
      <c r="T278" s="38"/>
      <c r="V278" s="41"/>
    </row>
    <row r="279" spans="2:22">
      <c r="D279" s="49"/>
      <c r="H279" s="38"/>
      <c r="J279" s="49"/>
      <c r="T279" s="38"/>
      <c r="V279" s="37"/>
    </row>
    <row r="280" spans="2:22">
      <c r="D280" s="49"/>
      <c r="H280" s="38"/>
      <c r="J280" s="49"/>
      <c r="V280" s="37"/>
    </row>
    <row r="281" spans="2:22">
      <c r="D281" s="49"/>
      <c r="J281" s="49"/>
      <c r="V281" s="37"/>
    </row>
    <row r="282" spans="2:22">
      <c r="D282" s="49"/>
      <c r="J282" s="49"/>
      <c r="V282" s="37"/>
    </row>
    <row r="283" spans="2:22">
      <c r="C283" s="40"/>
      <c r="D283" s="49"/>
      <c r="J283" s="49"/>
      <c r="V283" s="37"/>
    </row>
    <row r="284" spans="2:22">
      <c r="B284" s="38"/>
      <c r="D284" s="49"/>
      <c r="J284" s="49"/>
      <c r="U284" s="40"/>
      <c r="V284" s="37"/>
    </row>
    <row r="285" spans="2:22">
      <c r="B285" s="38"/>
      <c r="D285" s="49"/>
      <c r="I285" s="40"/>
      <c r="J285" s="49"/>
      <c r="T285" s="38"/>
      <c r="V285" s="41"/>
    </row>
    <row r="286" spans="2:22">
      <c r="D286" s="49"/>
      <c r="H286" s="38"/>
      <c r="J286" s="49"/>
      <c r="T286" s="38"/>
      <c r="V286" s="37"/>
    </row>
    <row r="287" spans="2:22">
      <c r="D287" s="49"/>
      <c r="H287" s="38"/>
      <c r="J287" s="49"/>
      <c r="V287" s="37"/>
    </row>
    <row r="288" spans="2:22">
      <c r="D288" s="49"/>
      <c r="J288" s="49"/>
      <c r="V288" s="37"/>
    </row>
    <row r="289" spans="2:29">
      <c r="D289" s="49"/>
      <c r="J289" s="49"/>
      <c r="V289" s="37"/>
    </row>
    <row r="290" spans="2:29">
      <c r="C290" s="40"/>
      <c r="D290" s="49"/>
      <c r="J290" s="49"/>
      <c r="V290" s="37"/>
    </row>
    <row r="291" spans="2:29">
      <c r="B291" s="38"/>
      <c r="D291" s="49"/>
      <c r="J291" s="49"/>
      <c r="U291" s="40"/>
      <c r="V291" s="37"/>
    </row>
    <row r="292" spans="2:29">
      <c r="B292" s="38"/>
      <c r="D292" s="49"/>
      <c r="I292" s="40"/>
      <c r="J292" s="49"/>
      <c r="T292" s="38"/>
      <c r="V292" s="41"/>
    </row>
    <row r="293" spans="2:29">
      <c r="D293" s="49"/>
      <c r="H293" s="38"/>
      <c r="J293" s="49"/>
      <c r="T293" s="38"/>
      <c r="V293" s="37"/>
    </row>
    <row r="294" spans="2:29">
      <c r="D294" s="49"/>
      <c r="H294" s="38"/>
      <c r="J294" s="49"/>
      <c r="V294" s="37"/>
    </row>
    <row r="295" spans="2:29">
      <c r="D295" s="49"/>
      <c r="J295" s="49"/>
      <c r="V295" s="37"/>
    </row>
    <row r="296" spans="2:29">
      <c r="D296" s="49"/>
      <c r="J296" s="49"/>
      <c r="V296" s="37"/>
    </row>
    <row r="297" spans="2:29">
      <c r="C297" s="40"/>
      <c r="D297" s="49"/>
      <c r="J297" s="49"/>
      <c r="V297" s="37"/>
    </row>
    <row r="298" spans="2:29">
      <c r="B298" s="38"/>
      <c r="C298" s="33"/>
      <c r="D298" s="49"/>
      <c r="J298" s="49"/>
      <c r="U298" s="40"/>
      <c r="V298" s="37"/>
    </row>
    <row r="299" spans="2:29">
      <c r="D299" s="49"/>
      <c r="I299" s="40"/>
      <c r="J299" s="49"/>
      <c r="T299" s="38"/>
      <c r="U299" s="33"/>
      <c r="V299" s="41"/>
    </row>
    <row r="300" spans="2:29">
      <c r="B300" s="38"/>
      <c r="C300" s="33"/>
      <c r="D300" s="49"/>
      <c r="H300" s="38"/>
      <c r="I300" s="33"/>
      <c r="J300" s="49"/>
      <c r="V300" s="37"/>
    </row>
    <row r="301" spans="2:29">
      <c r="B301" s="38"/>
      <c r="C301" s="38"/>
      <c r="D301" s="49"/>
      <c r="J301" s="49"/>
      <c r="T301" s="38"/>
      <c r="U301" s="33"/>
      <c r="V301" s="41"/>
    </row>
    <row r="302" spans="2:29">
      <c r="B302" s="38"/>
      <c r="C302" s="38"/>
      <c r="D302" s="49"/>
      <c r="H302" s="38"/>
      <c r="I302" s="33"/>
      <c r="J302" s="49"/>
      <c r="P302" s="39"/>
      <c r="Q302" s="39"/>
      <c r="R302" s="39"/>
      <c r="T302" s="38"/>
      <c r="U302" s="38"/>
      <c r="V302" s="41"/>
      <c r="Z302" s="39"/>
      <c r="AA302" s="39"/>
      <c r="AB302" s="39"/>
      <c r="AC302" s="39"/>
    </row>
    <row r="303" spans="2:29">
      <c r="B303" s="38"/>
      <c r="C303" s="38"/>
      <c r="D303" s="49"/>
      <c r="H303" s="38"/>
      <c r="I303" s="38"/>
      <c r="J303" s="49"/>
      <c r="M303" s="39"/>
      <c r="N303" s="39"/>
      <c r="O303" s="39"/>
      <c r="T303" s="38"/>
      <c r="U303" s="38"/>
      <c r="V303" s="41"/>
    </row>
    <row r="304" spans="2:29">
      <c r="B304" s="38"/>
      <c r="C304" s="38"/>
      <c r="D304" s="49"/>
      <c r="H304" s="38"/>
      <c r="I304" s="38"/>
      <c r="J304" s="49"/>
      <c r="T304" s="38"/>
      <c r="U304" s="38"/>
      <c r="V304" s="41"/>
    </row>
    <row r="305" spans="2:29">
      <c r="C305" s="38"/>
      <c r="D305" s="49"/>
      <c r="H305" s="38"/>
      <c r="I305" s="38"/>
      <c r="J305" s="49"/>
      <c r="T305" s="38"/>
      <c r="U305" s="38"/>
      <c r="V305" s="41"/>
    </row>
    <row r="306" spans="2:29">
      <c r="B306" s="38"/>
      <c r="C306" s="33"/>
      <c r="D306" s="49"/>
      <c r="H306" s="38"/>
      <c r="I306" s="38"/>
      <c r="J306" s="49"/>
      <c r="U306" s="38"/>
      <c r="V306" s="41"/>
    </row>
    <row r="307" spans="2:29">
      <c r="B307" s="38"/>
      <c r="C307" s="33"/>
      <c r="D307" s="49"/>
      <c r="I307" s="38"/>
      <c r="J307" s="49"/>
      <c r="T307" s="38"/>
      <c r="U307" s="33"/>
      <c r="V307" s="41"/>
    </row>
    <row r="308" spans="2:29">
      <c r="D308" s="49"/>
      <c r="H308" s="38"/>
      <c r="I308" s="33"/>
      <c r="J308" s="49"/>
      <c r="T308" s="38"/>
      <c r="U308" s="33"/>
      <c r="V308" s="41"/>
    </row>
    <row r="309" spans="2:29">
      <c r="D309" s="49"/>
      <c r="H309" s="38"/>
      <c r="I309" s="33"/>
      <c r="J309" s="49"/>
      <c r="V309" s="37"/>
    </row>
    <row r="310" spans="2:29">
      <c r="D310" s="49"/>
      <c r="J310" s="49"/>
      <c r="V310" s="37"/>
    </row>
    <row r="311" spans="2:29">
      <c r="D311" s="49"/>
      <c r="J311" s="49"/>
      <c r="V311" s="37"/>
    </row>
    <row r="312" spans="2:29">
      <c r="D312" s="49"/>
      <c r="J312" s="49"/>
      <c r="P312" s="36"/>
      <c r="Q312" s="36"/>
      <c r="R312" s="36"/>
      <c r="V312" s="37"/>
      <c r="Z312" s="36"/>
      <c r="AA312" s="36"/>
      <c r="AB312" s="36"/>
      <c r="AC312" s="36"/>
    </row>
    <row r="313" spans="2:29">
      <c r="D313" s="49"/>
      <c r="J313" s="49"/>
      <c r="M313" s="36"/>
      <c r="N313" s="36"/>
      <c r="O313" s="36"/>
      <c r="P313" s="36"/>
      <c r="Q313" s="36"/>
      <c r="R313" s="36"/>
      <c r="V313" s="37"/>
      <c r="Z313" s="36"/>
      <c r="AA313" s="36"/>
      <c r="AB313" s="36"/>
      <c r="AC313" s="36"/>
    </row>
    <row r="314" spans="2:29">
      <c r="D314" s="49"/>
      <c r="J314" s="49"/>
      <c r="M314" s="36"/>
      <c r="N314" s="36"/>
      <c r="O314" s="36"/>
      <c r="P314" s="36"/>
      <c r="Q314" s="36"/>
      <c r="R314" s="36"/>
      <c r="V314" s="37"/>
      <c r="Z314" s="36"/>
      <c r="AA314" s="36"/>
      <c r="AB314" s="36"/>
      <c r="AC314" s="36"/>
    </row>
    <row r="315" spans="2:29">
      <c r="D315" s="49"/>
      <c r="J315" s="49"/>
      <c r="M315" s="36"/>
      <c r="N315" s="36"/>
      <c r="O315" s="36"/>
      <c r="P315" s="36"/>
      <c r="Q315" s="36"/>
      <c r="R315" s="36"/>
      <c r="V315" s="37"/>
      <c r="Z315" s="36"/>
      <c r="AA315" s="36"/>
      <c r="AB315" s="36"/>
      <c r="AC315" s="36"/>
    </row>
    <row r="316" spans="2:29">
      <c r="D316" s="49"/>
      <c r="J316" s="49"/>
      <c r="M316" s="36"/>
      <c r="N316" s="36"/>
      <c r="O316" s="36"/>
      <c r="P316" s="36"/>
      <c r="Q316" s="36"/>
      <c r="R316" s="36"/>
      <c r="V316" s="37"/>
      <c r="Z316" s="36"/>
      <c r="AA316" s="36"/>
      <c r="AB316" s="36"/>
      <c r="AC316" s="36"/>
    </row>
    <row r="317" spans="2:29">
      <c r="D317" s="49"/>
      <c r="J317" s="49"/>
      <c r="M317" s="36"/>
      <c r="N317" s="36"/>
      <c r="O317" s="36"/>
      <c r="V317" s="37"/>
    </row>
    <row r="318" spans="2:29">
      <c r="D318" s="49"/>
      <c r="J318" s="49"/>
      <c r="V318" s="37"/>
    </row>
    <row r="319" spans="2:29">
      <c r="D319" s="49"/>
      <c r="J319" s="49"/>
      <c r="V319" s="37"/>
    </row>
    <row r="320" spans="2:29">
      <c r="D320" s="49"/>
      <c r="J320" s="49"/>
      <c r="V320" s="37"/>
    </row>
    <row r="321" spans="4:22">
      <c r="D321" s="49"/>
      <c r="J321" s="49"/>
      <c r="V321" s="37"/>
    </row>
    <row r="322" spans="4:22">
      <c r="D322" s="49"/>
      <c r="J322" s="49"/>
      <c r="V322" s="37"/>
    </row>
    <row r="323" spans="4:22">
      <c r="D323" s="49"/>
      <c r="J323" s="49"/>
      <c r="V323" s="37"/>
    </row>
    <row r="324" spans="4:22">
      <c r="D324" s="49"/>
      <c r="J324" s="49"/>
      <c r="V324" s="37"/>
    </row>
    <row r="325" spans="4:22">
      <c r="D325" s="49"/>
      <c r="J325" s="49"/>
      <c r="V325" s="37"/>
    </row>
    <row r="326" spans="4:22">
      <c r="D326" s="49"/>
      <c r="J326" s="49"/>
      <c r="V326" s="37"/>
    </row>
    <row r="327" spans="4:22">
      <c r="D327" s="49"/>
      <c r="J327" s="49"/>
      <c r="V327" s="37"/>
    </row>
    <row r="328" spans="4:22">
      <c r="D328" s="49"/>
      <c r="J328" s="49"/>
      <c r="V328" s="37"/>
    </row>
    <row r="329" spans="4:22">
      <c r="D329" s="49"/>
      <c r="J329" s="49"/>
      <c r="V329" s="37"/>
    </row>
    <row r="330" spans="4:22">
      <c r="D330" s="49"/>
      <c r="J330" s="49"/>
      <c r="V330" s="37"/>
    </row>
    <row r="331" spans="4:22">
      <c r="D331" s="49"/>
      <c r="J331" s="49"/>
      <c r="V331" s="37"/>
    </row>
    <row r="332" spans="4:22">
      <c r="D332" s="49"/>
      <c r="J332" s="49"/>
      <c r="V332" s="37"/>
    </row>
    <row r="333" spans="4:22">
      <c r="D333" s="49"/>
      <c r="J333" s="49"/>
      <c r="V333" s="37"/>
    </row>
    <row r="334" spans="4:22">
      <c r="D334" s="49"/>
      <c r="J334" s="49"/>
      <c r="V334" s="37"/>
    </row>
    <row r="335" spans="4:22">
      <c r="J335" s="49"/>
      <c r="V335" s="37"/>
    </row>
    <row r="336" spans="4:22">
      <c r="J336" s="49"/>
    </row>
  </sheetData>
  <mergeCells count="6">
    <mergeCell ref="B1:D1"/>
    <mergeCell ref="H1:J1"/>
    <mergeCell ref="T1:V1"/>
    <mergeCell ref="B10:B11"/>
    <mergeCell ref="C10:C11"/>
    <mergeCell ref="D11:K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4C83-C6DB-4837-AB28-133B86A6E559}">
  <dimension ref="A1:T338"/>
  <sheetViews>
    <sheetView zoomScale="80" zoomScaleNormal="80" workbookViewId="0">
      <pane ySplit="1" topLeftCell="A82" activePane="bottomLeft" state="frozen"/>
      <selection pane="bottomLeft" activeCell="B115" sqref="B115:D115"/>
    </sheetView>
  </sheetViews>
  <sheetFormatPr baseColWidth="10" defaultColWidth="9.1640625" defaultRowHeight="15"/>
  <cols>
    <col min="1" max="1" width="10" style="30" customWidth="1"/>
    <col min="2" max="2" width="20.83203125" style="27" customWidth="1"/>
    <col min="3" max="3" width="69.83203125" style="27" customWidth="1"/>
    <col min="4" max="4" width="158.83203125" style="27" customWidth="1"/>
    <col min="5" max="5" width="21.5" style="27" customWidth="1"/>
    <col min="6" max="7" width="7.5" style="27" customWidth="1"/>
    <col min="8" max="8" width="9.5" style="27" customWidth="1"/>
    <col min="9" max="9" width="25.5" style="27" bestFit="1" customWidth="1"/>
    <col min="10" max="10" width="35.5" style="27" bestFit="1" customWidth="1"/>
    <col min="11" max="11" width="185.5" style="27" bestFit="1" customWidth="1"/>
    <col min="12" max="12" width="21.5" style="27" customWidth="1"/>
    <col min="13" max="13" width="17.1640625" style="27" bestFit="1" customWidth="1"/>
    <col min="14" max="16" width="16.83203125" style="27" customWidth="1"/>
    <col min="17" max="17" width="9.1640625" style="27"/>
    <col min="18" max="18" width="10.5" style="27" customWidth="1"/>
    <col min="19" max="19" width="9.1640625" style="27"/>
    <col min="20" max="20" width="16.83203125" style="27" customWidth="1"/>
    <col min="21" max="16384" width="9.1640625" style="27"/>
  </cols>
  <sheetData>
    <row r="1" spans="1:19" ht="20" thickBot="1">
      <c r="A1" s="259" t="s">
        <v>7</v>
      </c>
      <c r="B1" s="409"/>
      <c r="C1" s="409"/>
      <c r="D1" s="409"/>
      <c r="I1" s="410"/>
      <c r="J1" s="410"/>
      <c r="K1" s="410"/>
      <c r="R1" s="410"/>
      <c r="S1" s="410"/>
    </row>
    <row r="2" spans="1:19">
      <c r="A2" s="82"/>
      <c r="B2" s="133"/>
      <c r="C2" s="133"/>
      <c r="D2" s="109"/>
      <c r="I2" s="285"/>
      <c r="J2" s="285"/>
      <c r="K2" s="48"/>
      <c r="R2" s="285"/>
      <c r="S2" s="285"/>
    </row>
    <row r="3" spans="1:19">
      <c r="B3" s="111"/>
      <c r="C3" s="113"/>
      <c r="D3" s="109"/>
      <c r="I3" s="285"/>
      <c r="J3" s="285"/>
      <c r="K3" s="48"/>
      <c r="R3" s="285"/>
      <c r="S3" s="285"/>
    </row>
    <row r="4" spans="1:19" ht="16" thickBot="1">
      <c r="B4" s="111"/>
      <c r="C4" s="113"/>
      <c r="D4" s="114"/>
      <c r="I4" s="114"/>
      <c r="J4" s="285"/>
      <c r="K4" s="48"/>
      <c r="R4" s="285"/>
      <c r="S4" s="285"/>
    </row>
    <row r="5" spans="1:19" ht="16" thickBot="1">
      <c r="B5" s="117"/>
      <c r="C5" s="119"/>
      <c r="D5" s="122"/>
      <c r="M5" s="264"/>
      <c r="R5" s="285"/>
      <c r="S5" s="285"/>
    </row>
    <row r="6" spans="1:19" ht="16" thickBot="1">
      <c r="B6" s="111"/>
      <c r="C6" s="113"/>
      <c r="D6" s="114"/>
      <c r="M6" s="264"/>
      <c r="R6" s="285"/>
      <c r="S6" s="285"/>
    </row>
    <row r="7" spans="1:19" ht="16" thickBot="1">
      <c r="B7" s="111"/>
      <c r="C7" s="113"/>
      <c r="D7" s="114"/>
      <c r="M7" s="264"/>
      <c r="R7" s="285"/>
      <c r="S7" s="285"/>
    </row>
    <row r="8" spans="1:19" ht="16" thickBot="1">
      <c r="B8" s="111"/>
      <c r="C8" s="113"/>
      <c r="D8" s="114"/>
      <c r="M8" s="264"/>
      <c r="R8" s="285"/>
      <c r="S8" s="285"/>
    </row>
    <row r="9" spans="1:19">
      <c r="B9" s="111"/>
      <c r="C9" s="113"/>
      <c r="D9" s="114"/>
      <c r="M9" s="263"/>
      <c r="R9" s="285"/>
      <c r="S9" s="285"/>
    </row>
    <row r="10" spans="1:19">
      <c r="B10" s="411"/>
      <c r="C10" s="412"/>
      <c r="D10" s="114"/>
      <c r="E10" s="122"/>
      <c r="F10" s="122"/>
      <c r="G10" s="121"/>
      <c r="H10" s="121"/>
      <c r="I10" s="121"/>
      <c r="J10" s="108"/>
      <c r="K10" s="123"/>
      <c r="L10" s="123"/>
      <c r="R10" s="285"/>
      <c r="S10" s="285"/>
    </row>
    <row r="11" spans="1:19">
      <c r="A11" s="111"/>
      <c r="B11" s="411"/>
      <c r="C11" s="412"/>
      <c r="D11" s="399"/>
      <c r="E11" s="399"/>
      <c r="F11" s="399"/>
      <c r="G11" s="399"/>
      <c r="H11" s="399"/>
      <c r="I11" s="399"/>
      <c r="J11" s="399"/>
      <c r="K11" s="399"/>
      <c r="L11" s="399"/>
      <c r="R11" s="285"/>
      <c r="S11" s="285"/>
    </row>
    <row r="12" spans="1:19">
      <c r="A12" s="82"/>
      <c r="B12" s="133"/>
      <c r="C12" s="133"/>
      <c r="R12" s="285"/>
      <c r="S12" s="285"/>
    </row>
    <row r="13" spans="1:19">
      <c r="A13" s="82"/>
      <c r="B13" s="133"/>
      <c r="C13" s="133"/>
      <c r="D13" s="109"/>
      <c r="I13" s="285"/>
      <c r="J13" s="285"/>
      <c r="K13" s="48"/>
      <c r="R13" s="285"/>
      <c r="S13" s="285"/>
    </row>
    <row r="14" spans="1:19" s="320" customFormat="1">
      <c r="A14" s="358"/>
      <c r="B14" s="359"/>
      <c r="C14" s="359"/>
      <c r="D14" s="360"/>
      <c r="I14" s="361"/>
      <c r="J14" s="361"/>
      <c r="K14" s="362"/>
      <c r="R14" s="361"/>
      <c r="S14" s="361"/>
    </row>
    <row r="15" spans="1:19">
      <c r="A15" s="82"/>
      <c r="B15" s="285"/>
      <c r="C15" s="285"/>
      <c r="D15" s="48"/>
      <c r="I15" s="285"/>
      <c r="J15" s="285"/>
      <c r="K15" s="48"/>
      <c r="R15" s="285"/>
      <c r="S15" s="285"/>
    </row>
    <row r="16" spans="1:19">
      <c r="A16" s="82"/>
      <c r="D16" s="300" t="s">
        <v>868</v>
      </c>
      <c r="E16" s="300"/>
      <c r="F16" s="300"/>
      <c r="G16" s="300"/>
      <c r="K16" s="300" t="s">
        <v>869</v>
      </c>
      <c r="L16" s="300"/>
      <c r="M16" s="300"/>
      <c r="R16" s="285"/>
      <c r="S16" s="285"/>
    </row>
    <row r="17" spans="1:20">
      <c r="A17" s="82"/>
      <c r="B17" s="300"/>
      <c r="C17" s="300"/>
      <c r="D17" s="300"/>
      <c r="E17" s="300"/>
      <c r="F17" s="300"/>
      <c r="G17" s="82"/>
      <c r="I17" s="300"/>
      <c r="J17" s="300"/>
      <c r="K17" s="300"/>
      <c r="L17" s="300"/>
      <c r="R17" s="285"/>
      <c r="S17" s="285"/>
    </row>
    <row r="18" spans="1:20">
      <c r="A18" s="82"/>
      <c r="B18" s="300"/>
      <c r="C18" s="300"/>
      <c r="D18" s="300"/>
      <c r="E18" s="300"/>
      <c r="F18" s="300"/>
      <c r="G18" s="82"/>
      <c r="I18" s="300"/>
      <c r="J18" s="300"/>
      <c r="K18" s="300"/>
      <c r="L18" s="300"/>
      <c r="R18" s="285"/>
      <c r="S18" s="285"/>
    </row>
    <row r="19" spans="1:20">
      <c r="A19" s="82"/>
      <c r="B19" s="300"/>
      <c r="C19" s="300"/>
      <c r="D19" s="277" t="s">
        <v>96</v>
      </c>
      <c r="E19" s="300"/>
      <c r="F19" s="300"/>
      <c r="G19" s="82"/>
      <c r="I19" s="300"/>
      <c r="J19" s="300"/>
      <c r="K19" s="277" t="s">
        <v>789</v>
      </c>
      <c r="L19" s="300"/>
      <c r="R19" s="285"/>
      <c r="S19" s="285"/>
    </row>
    <row r="20" spans="1:20">
      <c r="A20" s="82"/>
      <c r="B20" s="285"/>
      <c r="C20" s="285"/>
      <c r="D20" s="48"/>
      <c r="G20"/>
      <c r="I20" s="285"/>
      <c r="J20" s="285"/>
      <c r="K20" s="48"/>
      <c r="R20" s="285"/>
      <c r="S20" s="285"/>
    </row>
    <row r="21" spans="1:20">
      <c r="B21" s="4" t="s">
        <v>812</v>
      </c>
      <c r="C21" s="83"/>
      <c r="F21" s="263"/>
      <c r="G21"/>
      <c r="H21" s="2"/>
      <c r="I21" s="4" t="s">
        <v>817</v>
      </c>
      <c r="J21" s="2"/>
      <c r="K21" s="2"/>
      <c r="L21" s="2"/>
      <c r="M21" s="263"/>
      <c r="R21" s="31"/>
      <c r="S21" s="83"/>
    </row>
    <row r="22" spans="1:20">
      <c r="B22" s="5" t="s">
        <v>851</v>
      </c>
      <c r="C22" s="17"/>
      <c r="F22" s="263"/>
      <c r="G22"/>
      <c r="H22" s="2"/>
      <c r="I22" s="5" t="s">
        <v>369</v>
      </c>
      <c r="J22" s="2"/>
      <c r="K22" s="2"/>
      <c r="L22" s="2"/>
      <c r="M22" s="263"/>
      <c r="R22" s="34"/>
      <c r="S22" s="33"/>
    </row>
    <row r="23" spans="1:20">
      <c r="A23" s="90" t="s">
        <v>16</v>
      </c>
      <c r="B23" s="5" t="s">
        <v>861</v>
      </c>
      <c r="C23" s="17"/>
      <c r="F23" s="263"/>
      <c r="G23"/>
      <c r="H23" s="90" t="s">
        <v>32</v>
      </c>
      <c r="I23" s="5" t="s">
        <v>862</v>
      </c>
      <c r="J23" s="6"/>
      <c r="K23" s="2"/>
      <c r="L23" s="2"/>
      <c r="M23" s="263"/>
      <c r="R23" s="34"/>
      <c r="S23" s="33"/>
    </row>
    <row r="24" spans="1:20">
      <c r="A24" s="91">
        <v>1</v>
      </c>
      <c r="B24" s="366" t="s">
        <v>313</v>
      </c>
      <c r="C24" t="s">
        <v>1034</v>
      </c>
      <c r="D24" t="s">
        <v>316</v>
      </c>
      <c r="E24" t="s">
        <v>8</v>
      </c>
      <c r="F24" s="263"/>
      <c r="G24"/>
      <c r="H24" s="3">
        <v>1</v>
      </c>
      <c r="I24" s="366" t="s">
        <v>49</v>
      </c>
      <c r="J24" t="s">
        <v>52</v>
      </c>
      <c r="K24" t="s">
        <v>51</v>
      </c>
      <c r="L24" t="s">
        <v>8</v>
      </c>
      <c r="M24" s="268"/>
      <c r="P24" s="29"/>
      <c r="T24" s="29"/>
    </row>
    <row r="25" spans="1:20">
      <c r="A25" s="91">
        <v>2</v>
      </c>
      <c r="B25" s="366" t="s">
        <v>192</v>
      </c>
      <c r="C25" t="s">
        <v>196</v>
      </c>
      <c r="D25" t="s">
        <v>194</v>
      </c>
      <c r="E25" t="s">
        <v>8</v>
      </c>
      <c r="F25" s="263"/>
      <c r="G25"/>
      <c r="H25" s="3">
        <v>2</v>
      </c>
      <c r="I25" s="366" t="s">
        <v>198</v>
      </c>
      <c r="J25" s="380" t="s">
        <v>822</v>
      </c>
      <c r="K25" t="s">
        <v>200</v>
      </c>
      <c r="L25" t="s">
        <v>9</v>
      </c>
      <c r="M25" s="268"/>
      <c r="P25" s="29"/>
      <c r="R25" s="33"/>
      <c r="T25" s="29"/>
    </row>
    <row r="26" spans="1:20">
      <c r="A26" s="91">
        <v>3</v>
      </c>
      <c r="B26" s="366" t="s">
        <v>162</v>
      </c>
      <c r="C26" t="s">
        <v>171</v>
      </c>
      <c r="D26" t="s">
        <v>167</v>
      </c>
      <c r="E26" t="s">
        <v>12</v>
      </c>
      <c r="F26" s="263"/>
      <c r="G26"/>
      <c r="H26" s="3">
        <v>3</v>
      </c>
      <c r="I26" s="366" t="s">
        <v>199</v>
      </c>
      <c r="J26" t="s">
        <v>809</v>
      </c>
      <c r="K26" t="s">
        <v>201</v>
      </c>
      <c r="L26" t="s">
        <v>8</v>
      </c>
      <c r="M26" s="263"/>
      <c r="R26" s="83"/>
    </row>
    <row r="27" spans="1:20">
      <c r="A27" s="91">
        <v>4</v>
      </c>
      <c r="B27" s="366" t="s">
        <v>158</v>
      </c>
      <c r="C27" t="s">
        <v>1036</v>
      </c>
      <c r="D27" t="s">
        <v>163</v>
      </c>
      <c r="E27" t="s">
        <v>9</v>
      </c>
      <c r="F27" s="263"/>
      <c r="G27"/>
      <c r="H27" s="3">
        <v>4</v>
      </c>
      <c r="I27" s="366" t="s">
        <v>641</v>
      </c>
      <c r="J27" t="s">
        <v>644</v>
      </c>
      <c r="K27" t="s">
        <v>643</v>
      </c>
      <c r="L27" t="s">
        <v>9</v>
      </c>
      <c r="M27" s="268"/>
      <c r="R27" s="83"/>
    </row>
    <row r="28" spans="1:20">
      <c r="A28" s="91">
        <v>5</v>
      </c>
      <c r="B28" s="366" t="s">
        <v>390</v>
      </c>
      <c r="C28" t="s">
        <v>398</v>
      </c>
      <c r="D28" t="s">
        <v>394</v>
      </c>
      <c r="E28" t="s">
        <v>8</v>
      </c>
      <c r="F28" s="263"/>
      <c r="G28"/>
      <c r="H28" s="3">
        <v>5</v>
      </c>
      <c r="I28" s="366" t="s">
        <v>277</v>
      </c>
      <c r="J28" t="s">
        <v>287</v>
      </c>
      <c r="K28" t="s">
        <v>283</v>
      </c>
      <c r="L28" t="s">
        <v>9</v>
      </c>
      <c r="M28" s="263"/>
      <c r="R28" s="83"/>
    </row>
    <row r="29" spans="1:20">
      <c r="A29" s="91">
        <v>6</v>
      </c>
      <c r="B29"/>
      <c r="C29"/>
      <c r="D29"/>
      <c r="E29"/>
      <c r="F29" s="263"/>
      <c r="H29" s="3">
        <v>6</v>
      </c>
      <c r="I29" s="366" t="s">
        <v>763</v>
      </c>
      <c r="J29" t="s">
        <v>1060</v>
      </c>
      <c r="K29" t="s">
        <v>766</v>
      </c>
      <c r="L29" t="s">
        <v>9</v>
      </c>
      <c r="M29" s="263"/>
      <c r="R29" s="83"/>
    </row>
    <row r="30" spans="1:20">
      <c r="B30"/>
      <c r="C30"/>
      <c r="D30"/>
      <c r="E30"/>
      <c r="F30" s="263"/>
      <c r="G30" s="33"/>
      <c r="H30" s="91"/>
      <c r="M30" s="263"/>
      <c r="R30" s="83"/>
      <c r="T30" s="29"/>
    </row>
    <row r="31" spans="1:20">
      <c r="F31" s="263"/>
      <c r="G31"/>
      <c r="H31" s="91"/>
      <c r="R31" s="83"/>
      <c r="T31" s="29"/>
    </row>
    <row r="32" spans="1:20">
      <c r="A32" s="91"/>
      <c r="B32" s="4" t="s">
        <v>870</v>
      </c>
      <c r="F32" s="263"/>
      <c r="G32" s="4"/>
      <c r="I32" s="4" t="s">
        <v>818</v>
      </c>
      <c r="J32" s="83"/>
      <c r="M32" s="263"/>
      <c r="R32" s="83"/>
      <c r="T32" s="29"/>
    </row>
    <row r="33" spans="1:20">
      <c r="A33" s="91"/>
      <c r="B33" s="7" t="s">
        <v>529</v>
      </c>
      <c r="F33" s="263"/>
      <c r="G33" s="4"/>
      <c r="I33" s="7" t="s">
        <v>529</v>
      </c>
      <c r="J33" s="33"/>
      <c r="M33" s="263"/>
      <c r="R33" s="83"/>
      <c r="T33" s="29"/>
    </row>
    <row r="34" spans="1:20">
      <c r="A34" s="90" t="s">
        <v>32</v>
      </c>
      <c r="B34" s="5" t="s">
        <v>739</v>
      </c>
      <c r="F34" s="263"/>
      <c r="G34" s="5"/>
      <c r="H34" s="90" t="s">
        <v>32</v>
      </c>
      <c r="I34" s="7" t="s">
        <v>10</v>
      </c>
      <c r="M34" s="263"/>
      <c r="R34" s="83"/>
      <c r="T34" s="29"/>
    </row>
    <row r="35" spans="1:20" ht="16" thickBot="1">
      <c r="A35" s="91">
        <v>1</v>
      </c>
      <c r="B35" s="43" t="s">
        <v>646</v>
      </c>
      <c r="C35" t="s">
        <v>656</v>
      </c>
      <c r="D35" t="s">
        <v>651</v>
      </c>
      <c r="E35" t="s">
        <v>8</v>
      </c>
      <c r="F35" s="263"/>
      <c r="G35" s="306"/>
      <c r="H35" s="91">
        <v>1</v>
      </c>
      <c r="I35" s="366" t="s">
        <v>648</v>
      </c>
      <c r="J35" t="s">
        <v>10</v>
      </c>
      <c r="K35" t="s">
        <v>653</v>
      </c>
      <c r="L35" t="s">
        <v>8</v>
      </c>
      <c r="M35" s="263"/>
      <c r="R35" s="83"/>
      <c r="T35" s="29"/>
    </row>
    <row r="36" spans="1:20" ht="16" thickBot="1">
      <c r="A36" s="91">
        <v>2</v>
      </c>
      <c r="B36" s="366" t="s">
        <v>101</v>
      </c>
      <c r="C36" t="s">
        <v>104</v>
      </c>
      <c r="D36" t="s">
        <v>109</v>
      </c>
      <c r="E36" t="s">
        <v>8</v>
      </c>
      <c r="F36" s="263"/>
      <c r="G36"/>
      <c r="H36" s="91">
        <v>2</v>
      </c>
      <c r="I36" s="366" t="s">
        <v>115</v>
      </c>
      <c r="J36" t="s">
        <v>10</v>
      </c>
      <c r="K36" t="s">
        <v>120</v>
      </c>
      <c r="L36" t="s">
        <v>8</v>
      </c>
      <c r="M36" s="264"/>
      <c r="R36" s="83"/>
      <c r="T36" s="29"/>
    </row>
    <row r="37" spans="1:20" ht="16" thickBot="1">
      <c r="A37" s="91">
        <v>3</v>
      </c>
      <c r="B37" s="366" t="s">
        <v>112</v>
      </c>
      <c r="C37" t="s">
        <v>122</v>
      </c>
      <c r="D37" t="s">
        <v>117</v>
      </c>
      <c r="E37" t="s">
        <v>8</v>
      </c>
      <c r="F37" s="263"/>
      <c r="G37"/>
      <c r="H37" s="91">
        <v>3</v>
      </c>
      <c r="I37" s="366" t="s">
        <v>100</v>
      </c>
      <c r="J37" t="s">
        <v>920</v>
      </c>
      <c r="K37" s="363" t="s">
        <v>930</v>
      </c>
      <c r="L37" t="s">
        <v>906</v>
      </c>
      <c r="M37" s="264"/>
      <c r="R37" s="83"/>
      <c r="T37" s="29"/>
    </row>
    <row r="38" spans="1:20" ht="16" thickBot="1">
      <c r="A38" s="91">
        <v>4</v>
      </c>
      <c r="B38" s="366" t="s">
        <v>146</v>
      </c>
      <c r="C38" t="s">
        <v>150</v>
      </c>
      <c r="D38" t="s">
        <v>149</v>
      </c>
      <c r="E38" t="s">
        <v>12</v>
      </c>
      <c r="F38" s="264"/>
      <c r="G38"/>
      <c r="H38" s="91">
        <v>4</v>
      </c>
      <c r="I38" s="366" t="s">
        <v>463</v>
      </c>
      <c r="J38" t="s">
        <v>472</v>
      </c>
      <c r="K38" t="s">
        <v>468</v>
      </c>
      <c r="L38" t="s">
        <v>8</v>
      </c>
      <c r="M38" s="264"/>
      <c r="R38" s="83"/>
      <c r="T38" s="29"/>
    </row>
    <row r="39" spans="1:20">
      <c r="A39" s="91">
        <v>5</v>
      </c>
      <c r="B39" s="366" t="s">
        <v>304</v>
      </c>
      <c r="C39" t="s">
        <v>310</v>
      </c>
      <c r="D39" t="s">
        <v>307</v>
      </c>
      <c r="E39" t="s">
        <v>8</v>
      </c>
      <c r="F39" s="263"/>
      <c r="G39"/>
      <c r="H39" s="91">
        <v>5</v>
      </c>
      <c r="I39" s="366" t="s">
        <v>97</v>
      </c>
      <c r="J39" t="s">
        <v>21</v>
      </c>
      <c r="K39" t="s">
        <v>106</v>
      </c>
      <c r="L39" t="s">
        <v>8</v>
      </c>
      <c r="M39" s="263"/>
      <c r="R39" s="83"/>
      <c r="T39" s="29"/>
    </row>
    <row r="40" spans="1:20" ht="16" thickBot="1">
      <c r="A40" s="91">
        <v>6</v>
      </c>
      <c r="B40" s="366" t="s">
        <v>735</v>
      </c>
      <c r="C40" t="s">
        <v>739</v>
      </c>
      <c r="D40" t="s">
        <v>737</v>
      </c>
      <c r="E40" t="s">
        <v>8</v>
      </c>
      <c r="F40" s="263"/>
      <c r="G40"/>
      <c r="H40" s="91">
        <v>6</v>
      </c>
      <c r="I40" s="366" t="s">
        <v>98</v>
      </c>
      <c r="J40" t="s">
        <v>21</v>
      </c>
      <c r="K40" t="s">
        <v>107</v>
      </c>
      <c r="L40" t="s">
        <v>8</v>
      </c>
      <c r="M40" s="263"/>
      <c r="Q40" s="15"/>
      <c r="R40" s="15"/>
      <c r="S40" s="1"/>
    </row>
    <row r="41" spans="1:20" ht="16" thickBot="1">
      <c r="A41" s="91">
        <v>7</v>
      </c>
      <c r="B41" s="379" t="s">
        <v>275</v>
      </c>
      <c r="C41" t="s">
        <v>286</v>
      </c>
      <c r="D41" t="s">
        <v>281</v>
      </c>
      <c r="E41" t="s">
        <v>9</v>
      </c>
      <c r="F41" s="264"/>
      <c r="H41" s="91"/>
    </row>
    <row r="42" spans="1:20" ht="16" thickBot="1">
      <c r="A42" s="3"/>
      <c r="F42" s="267"/>
      <c r="R42" s="83"/>
    </row>
    <row r="43" spans="1:20" ht="16" thickBot="1">
      <c r="B43" s="4" t="s">
        <v>814</v>
      </c>
      <c r="C43" s="1"/>
      <c r="D43" s="1"/>
      <c r="E43" s="1"/>
      <c r="F43" s="263"/>
      <c r="H43" s="3"/>
      <c r="I43"/>
      <c r="J43"/>
      <c r="K43"/>
      <c r="L43"/>
      <c r="M43" s="265"/>
      <c r="R43" s="83"/>
    </row>
    <row r="44" spans="1:20">
      <c r="B44" s="5" t="s">
        <v>372</v>
      </c>
      <c r="C44" s="1"/>
      <c r="D44" s="1"/>
      <c r="E44" s="1"/>
      <c r="F44" s="1"/>
      <c r="I44" s="4" t="s">
        <v>819</v>
      </c>
      <c r="J44" s="83"/>
      <c r="M44" s="263"/>
      <c r="R44" s="83"/>
    </row>
    <row r="45" spans="1:20">
      <c r="A45" s="90" t="s">
        <v>32</v>
      </c>
      <c r="B45" s="7" t="s">
        <v>935</v>
      </c>
      <c r="C45" s="17"/>
      <c r="D45" s="1"/>
      <c r="E45" s="1"/>
      <c r="F45" s="2"/>
      <c r="G45" s="2"/>
      <c r="I45" s="5" t="s">
        <v>1047</v>
      </c>
      <c r="J45" s="17"/>
      <c r="M45" s="263"/>
      <c r="R45" s="31"/>
      <c r="S45" s="83"/>
    </row>
    <row r="46" spans="1:20">
      <c r="A46" s="91">
        <v>1</v>
      </c>
      <c r="B46" s="366" t="s">
        <v>634</v>
      </c>
      <c r="C46" t="s">
        <v>638</v>
      </c>
      <c r="D46" t="s">
        <v>636</v>
      </c>
      <c r="E46" t="s">
        <v>8</v>
      </c>
      <c r="F46" s="2"/>
      <c r="G46" s="5"/>
      <c r="H46" s="90" t="s">
        <v>32</v>
      </c>
      <c r="I46" s="7" t="s">
        <v>935</v>
      </c>
      <c r="J46" s="17"/>
      <c r="M46" s="263"/>
    </row>
    <row r="47" spans="1:20">
      <c r="A47" s="91">
        <v>2</v>
      </c>
      <c r="B47" s="366" t="s">
        <v>404</v>
      </c>
      <c r="C47" t="s">
        <v>790</v>
      </c>
      <c r="D47" t="s">
        <v>867</v>
      </c>
      <c r="E47" t="s">
        <v>8</v>
      </c>
      <c r="F47" s="263"/>
      <c r="G47" s="5"/>
      <c r="H47" s="91">
        <v>1</v>
      </c>
      <c r="I47" s="366" t="s">
        <v>745</v>
      </c>
      <c r="J47" t="s">
        <v>1048</v>
      </c>
      <c r="K47" t="s">
        <v>748</v>
      </c>
      <c r="L47" t="s">
        <v>12</v>
      </c>
      <c r="M47" s="263"/>
    </row>
    <row r="48" spans="1:20">
      <c r="A48" s="91">
        <v>3</v>
      </c>
      <c r="B48" s="366" t="s">
        <v>484</v>
      </c>
      <c r="C48" t="s">
        <v>492</v>
      </c>
      <c r="D48" t="s">
        <v>488</v>
      </c>
      <c r="E48" t="s">
        <v>8</v>
      </c>
      <c r="F48" s="263"/>
      <c r="G48" s="5"/>
      <c r="H48" s="91">
        <v>2</v>
      </c>
      <c r="I48" s="366" t="s">
        <v>40</v>
      </c>
      <c r="J48" t="s">
        <v>15</v>
      </c>
      <c r="K48" t="s">
        <v>43</v>
      </c>
      <c r="L48" t="s">
        <v>8</v>
      </c>
      <c r="M48" s="263"/>
      <c r="P48" s="29"/>
      <c r="T48" s="29"/>
    </row>
    <row r="49" spans="1:20">
      <c r="A49" s="91">
        <v>4</v>
      </c>
      <c r="B49" s="366" t="s">
        <v>487</v>
      </c>
      <c r="C49" t="s">
        <v>1037</v>
      </c>
      <c r="D49" t="s">
        <v>491</v>
      </c>
      <c r="E49" t="s">
        <v>8</v>
      </c>
      <c r="F49" s="263"/>
      <c r="G49"/>
      <c r="H49" s="91">
        <v>3</v>
      </c>
      <c r="I49" s="366" t="s">
        <v>761</v>
      </c>
      <c r="J49" t="s">
        <v>1033</v>
      </c>
      <c r="K49" t="s">
        <v>764</v>
      </c>
      <c r="L49" t="s">
        <v>8</v>
      </c>
      <c r="M49" s="263"/>
      <c r="P49" s="29"/>
      <c r="T49" s="29"/>
    </row>
    <row r="50" spans="1:20">
      <c r="A50" s="91">
        <v>5</v>
      </c>
      <c r="B50" s="366" t="s">
        <v>541</v>
      </c>
      <c r="C50" t="s">
        <v>1044</v>
      </c>
      <c r="D50" t="s">
        <v>544</v>
      </c>
      <c r="E50" t="s">
        <v>12</v>
      </c>
      <c r="F50" s="263"/>
      <c r="G50"/>
      <c r="H50" s="91">
        <v>4</v>
      </c>
      <c r="I50" s="366" t="s">
        <v>762</v>
      </c>
      <c r="J50" t="s">
        <v>767</v>
      </c>
      <c r="K50" t="s">
        <v>765</v>
      </c>
      <c r="L50" t="s">
        <v>9</v>
      </c>
      <c r="M50" s="263"/>
      <c r="P50" s="29"/>
      <c r="R50" s="83"/>
    </row>
    <row r="51" spans="1:20">
      <c r="A51" s="91">
        <v>6</v>
      </c>
      <c r="B51" s="366" t="s">
        <v>415</v>
      </c>
      <c r="C51" t="s">
        <v>425</v>
      </c>
      <c r="D51" t="s">
        <v>420</v>
      </c>
      <c r="E51" t="s">
        <v>12</v>
      </c>
      <c r="F51" s="263"/>
      <c r="G51"/>
      <c r="H51" s="91">
        <v>5</v>
      </c>
      <c r="I51" s="366" t="s">
        <v>551</v>
      </c>
      <c r="J51" t="s">
        <v>558</v>
      </c>
      <c r="K51" t="s">
        <v>555</v>
      </c>
      <c r="L51" t="s">
        <v>8</v>
      </c>
      <c r="M51" s="263"/>
      <c r="P51" s="29"/>
      <c r="R51" s="83"/>
    </row>
    <row r="52" spans="1:20">
      <c r="A52" s="91">
        <v>7</v>
      </c>
      <c r="B52" s="366" t="s">
        <v>485</v>
      </c>
      <c r="C52" t="s">
        <v>493</v>
      </c>
      <c r="D52" t="s">
        <v>489</v>
      </c>
      <c r="F52" s="263"/>
      <c r="G52"/>
      <c r="H52" s="91">
        <v>6</v>
      </c>
      <c r="I52" s="366" t="s">
        <v>631</v>
      </c>
      <c r="J52" t="s">
        <v>1031</v>
      </c>
      <c r="K52" t="s">
        <v>632</v>
      </c>
      <c r="L52" t="s">
        <v>8</v>
      </c>
      <c r="M52" s="263"/>
      <c r="P52" s="29"/>
      <c r="R52" s="83"/>
    </row>
    <row r="53" spans="1:20">
      <c r="B53" s="4" t="s">
        <v>815</v>
      </c>
      <c r="C53" s="83"/>
      <c r="G53"/>
      <c r="H53" s="3"/>
      <c r="I53"/>
      <c r="J53"/>
      <c r="K53"/>
      <c r="L53"/>
      <c r="R53" s="83"/>
    </row>
    <row r="54" spans="1:20">
      <c r="B54" s="7" t="s">
        <v>27</v>
      </c>
      <c r="C54" s="33"/>
      <c r="G54"/>
      <c r="H54" s="3"/>
      <c r="R54" s="83"/>
    </row>
    <row r="55" spans="1:20">
      <c r="A55" s="90" t="s">
        <v>32</v>
      </c>
      <c r="B55" s="7" t="s">
        <v>858</v>
      </c>
      <c r="C55" s="33"/>
      <c r="F55" s="263"/>
      <c r="G55"/>
      <c r="R55" s="83"/>
      <c r="T55" s="29"/>
    </row>
    <row r="56" spans="1:20">
      <c r="A56" s="91">
        <v>1</v>
      </c>
      <c r="B56" s="366" t="s">
        <v>320</v>
      </c>
      <c r="C56" t="s">
        <v>324</v>
      </c>
      <c r="D56" t="s">
        <v>322</v>
      </c>
      <c r="E56" t="s">
        <v>9</v>
      </c>
      <c r="F56" s="263"/>
      <c r="I56" s="4" t="s">
        <v>820</v>
      </c>
      <c r="J56" s="83"/>
      <c r="M56" s="263"/>
      <c r="R56" s="83"/>
    </row>
    <row r="57" spans="1:20">
      <c r="A57" s="91">
        <v>2</v>
      </c>
      <c r="B57" s="366" t="s">
        <v>219</v>
      </c>
      <c r="C57" t="s">
        <v>229</v>
      </c>
      <c r="D57" t="s">
        <v>224</v>
      </c>
      <c r="E57" t="s">
        <v>9</v>
      </c>
      <c r="F57" s="263"/>
      <c r="G57" s="5"/>
      <c r="I57" s="4" t="s">
        <v>850</v>
      </c>
      <c r="J57" s="33"/>
      <c r="M57" s="263"/>
      <c r="R57" s="83"/>
    </row>
    <row r="58" spans="1:20">
      <c r="A58" s="91">
        <v>3</v>
      </c>
      <c r="B58" s="366" t="s">
        <v>220</v>
      </c>
      <c r="C58" t="s">
        <v>230</v>
      </c>
      <c r="D58" t="s">
        <v>225</v>
      </c>
      <c r="E58" t="s">
        <v>8</v>
      </c>
      <c r="F58" s="263"/>
      <c r="G58" s="5"/>
      <c r="H58" s="90" t="s">
        <v>32</v>
      </c>
      <c r="I58" s="7" t="s">
        <v>865</v>
      </c>
      <c r="J58" s="33"/>
      <c r="M58" s="263"/>
      <c r="R58" s="83"/>
    </row>
    <row r="59" spans="1:20" ht="16" thickBot="1">
      <c r="A59" s="91">
        <v>4</v>
      </c>
      <c r="B59" s="366" t="s">
        <v>222</v>
      </c>
      <c r="C59" t="s">
        <v>1035</v>
      </c>
      <c r="D59" t="s">
        <v>227</v>
      </c>
      <c r="E59" t="s">
        <v>12</v>
      </c>
      <c r="F59" s="263"/>
      <c r="G59" s="5"/>
      <c r="H59" s="91">
        <v>1</v>
      </c>
      <c r="I59" s="366" t="s">
        <v>561</v>
      </c>
      <c r="J59" t="s">
        <v>567</v>
      </c>
      <c r="K59" t="s">
        <v>564</v>
      </c>
      <c r="L59" t="s">
        <v>12</v>
      </c>
      <c r="M59" s="263"/>
      <c r="R59" s="83"/>
    </row>
    <row r="60" spans="1:20" ht="16" thickBot="1">
      <c r="A60" s="91">
        <v>5</v>
      </c>
      <c r="B60" s="366" t="s">
        <v>359</v>
      </c>
      <c r="C60" t="s">
        <v>1042</v>
      </c>
      <c r="D60" s="363" t="s">
        <v>931</v>
      </c>
      <c r="E60" t="s">
        <v>911</v>
      </c>
      <c r="F60" s="265"/>
      <c r="G60"/>
      <c r="H60" s="91">
        <v>2</v>
      </c>
      <c r="I60" s="366" t="s">
        <v>559</v>
      </c>
      <c r="J60" t="s">
        <v>565</v>
      </c>
      <c r="K60" t="s">
        <v>562</v>
      </c>
      <c r="L60" t="s">
        <v>9</v>
      </c>
      <c r="M60" s="263"/>
      <c r="R60" s="83"/>
    </row>
    <row r="61" spans="1:20">
      <c r="A61" s="91">
        <v>6</v>
      </c>
      <c r="B61" s="366" t="s">
        <v>624</v>
      </c>
      <c r="C61" t="s">
        <v>1042</v>
      </c>
      <c r="D61" s="363" t="s">
        <v>921</v>
      </c>
      <c r="E61" t="s">
        <v>911</v>
      </c>
      <c r="F61" s="263"/>
      <c r="G61"/>
      <c r="H61" s="91">
        <v>3</v>
      </c>
      <c r="I61" s="366" t="s">
        <v>683</v>
      </c>
      <c r="J61" t="s">
        <v>686</v>
      </c>
      <c r="K61" t="s">
        <v>685</v>
      </c>
      <c r="L61" t="s">
        <v>8</v>
      </c>
      <c r="M61" s="263"/>
      <c r="R61" s="31"/>
      <c r="S61" s="83"/>
    </row>
    <row r="62" spans="1:20" ht="16" thickBot="1">
      <c r="A62" s="91"/>
      <c r="B62"/>
      <c r="C62"/>
      <c r="D62"/>
      <c r="E62"/>
      <c r="F62" s="263"/>
      <c r="G62"/>
      <c r="H62" s="91">
        <v>4</v>
      </c>
      <c r="I62" s="366" t="s">
        <v>464</v>
      </c>
      <c r="J62" t="s">
        <v>473</v>
      </c>
      <c r="K62" t="s">
        <v>469</v>
      </c>
      <c r="L62" t="s">
        <v>8</v>
      </c>
      <c r="M62" s="263"/>
      <c r="R62" s="34"/>
      <c r="S62" s="33"/>
    </row>
    <row r="63" spans="1:20" ht="16" thickBot="1">
      <c r="A63" s="84"/>
      <c r="B63" s="4" t="s">
        <v>871</v>
      </c>
      <c r="F63" s="263"/>
      <c r="G63"/>
      <c r="H63" s="3">
        <v>5</v>
      </c>
      <c r="I63" s="366" t="s">
        <v>823</v>
      </c>
      <c r="J63" t="s">
        <v>656</v>
      </c>
      <c r="K63" t="s">
        <v>824</v>
      </c>
      <c r="L63" t="s">
        <v>8</v>
      </c>
      <c r="P63" s="29"/>
      <c r="R63" s="33"/>
      <c r="T63" s="29"/>
    </row>
    <row r="64" spans="1:20" ht="16" thickBot="1">
      <c r="A64" s="84"/>
      <c r="B64" s="7" t="s">
        <v>358</v>
      </c>
      <c r="C64" s="4"/>
      <c r="D64" s="4"/>
      <c r="F64" s="263"/>
      <c r="G64"/>
      <c r="P64" s="29"/>
      <c r="R64" s="33"/>
      <c r="T64" s="29"/>
    </row>
    <row r="65" spans="1:20" ht="16" thickBot="1">
      <c r="A65" s="90" t="s">
        <v>32</v>
      </c>
      <c r="B65" s="7" t="s">
        <v>397</v>
      </c>
      <c r="D65" s="85"/>
      <c r="E65" s="84"/>
      <c r="F65" s="263"/>
      <c r="G65" s="83"/>
      <c r="P65" s="29"/>
      <c r="R65" s="33"/>
      <c r="T65" s="29"/>
    </row>
    <row r="66" spans="1:20" ht="16" thickBot="1">
      <c r="A66" s="91">
        <v>1</v>
      </c>
      <c r="B66" s="366" t="s">
        <v>772</v>
      </c>
      <c r="C66" t="s">
        <v>774</v>
      </c>
      <c r="D66" t="s">
        <v>773</v>
      </c>
      <c r="E66" t="s">
        <v>8</v>
      </c>
      <c r="F66" s="263"/>
      <c r="G66" s="4"/>
      <c r="I66" s="4" t="s">
        <v>875</v>
      </c>
      <c r="K66" s="84"/>
      <c r="M66" s="263"/>
      <c r="R66" s="33"/>
      <c r="T66" s="29"/>
    </row>
    <row r="67" spans="1:20" ht="16" thickBot="1">
      <c r="A67" s="91">
        <v>2</v>
      </c>
      <c r="B67" s="366" t="s">
        <v>361</v>
      </c>
      <c r="C67" t="s">
        <v>367</v>
      </c>
      <c r="D67" t="s">
        <v>364</v>
      </c>
      <c r="E67" t="s">
        <v>8</v>
      </c>
      <c r="F67" s="263"/>
      <c r="G67" s="286"/>
      <c r="I67" s="4" t="s">
        <v>28</v>
      </c>
      <c r="K67" s="84"/>
      <c r="M67" s="263"/>
      <c r="R67" s="33"/>
      <c r="T67" s="29"/>
    </row>
    <row r="68" spans="1:20" ht="16" thickBot="1">
      <c r="A68" s="91">
        <v>3</v>
      </c>
      <c r="B68" s="366" t="s">
        <v>769</v>
      </c>
      <c r="C68" t="s">
        <v>771</v>
      </c>
      <c r="D68" t="s">
        <v>770</v>
      </c>
      <c r="E68" t="s">
        <v>12</v>
      </c>
      <c r="F68" s="264"/>
      <c r="G68" s="5"/>
      <c r="H68" s="90" t="s">
        <v>32</v>
      </c>
      <c r="I68" s="7" t="s">
        <v>863</v>
      </c>
      <c r="J68" s="33"/>
      <c r="M68" s="263"/>
      <c r="R68" s="33"/>
      <c r="T68" s="29"/>
    </row>
    <row r="69" spans="1:20" ht="16" thickBot="1">
      <c r="A69" s="91">
        <v>4</v>
      </c>
      <c r="B69" s="366" t="s">
        <v>234</v>
      </c>
      <c r="C69" t="s">
        <v>240</v>
      </c>
      <c r="D69" t="s">
        <v>237</v>
      </c>
      <c r="E69" t="s">
        <v>12</v>
      </c>
      <c r="F69" s="268"/>
      <c r="G69" s="287"/>
      <c r="H69" s="91">
        <v>1</v>
      </c>
      <c r="I69" s="366" t="s">
        <v>288</v>
      </c>
      <c r="J69" t="s">
        <v>230</v>
      </c>
      <c r="K69" t="s">
        <v>291</v>
      </c>
      <c r="L69" t="s">
        <v>8</v>
      </c>
      <c r="M69" s="263"/>
      <c r="R69" s="33"/>
      <c r="T69" s="29"/>
    </row>
    <row r="70" spans="1:20" ht="16" thickBot="1">
      <c r="A70" s="91">
        <v>5</v>
      </c>
      <c r="B70" s="366" t="s">
        <v>235</v>
      </c>
      <c r="C70" t="s">
        <v>241</v>
      </c>
      <c r="D70" t="s">
        <v>238</v>
      </c>
      <c r="E70" t="s">
        <v>8</v>
      </c>
      <c r="F70" s="268"/>
      <c r="G70" s="258"/>
      <c r="H70" s="91">
        <v>2</v>
      </c>
      <c r="I70" s="366" t="s">
        <v>290</v>
      </c>
      <c r="J70" t="s">
        <v>295</v>
      </c>
      <c r="K70" t="s">
        <v>293</v>
      </c>
      <c r="L70" t="s">
        <v>8</v>
      </c>
      <c r="M70" s="263"/>
      <c r="R70" s="33"/>
      <c r="T70" s="29"/>
    </row>
    <row r="71" spans="1:20" ht="16" thickBot="1">
      <c r="A71" s="91">
        <v>6</v>
      </c>
      <c r="B71" s="366" t="s">
        <v>389</v>
      </c>
      <c r="C71" t="s">
        <v>397</v>
      </c>
      <c r="D71" t="s">
        <v>393</v>
      </c>
      <c r="E71" t="s">
        <v>9</v>
      </c>
      <c r="F71" s="268"/>
      <c r="G71" s="258"/>
      <c r="H71" s="91">
        <v>3</v>
      </c>
      <c r="I71" s="366" t="s">
        <v>182</v>
      </c>
      <c r="J71" t="s">
        <v>184</v>
      </c>
      <c r="K71" t="s">
        <v>185</v>
      </c>
      <c r="L71" t="s">
        <v>8</v>
      </c>
      <c r="M71" s="263"/>
      <c r="R71" s="83"/>
    </row>
    <row r="72" spans="1:20" ht="16" thickBot="1">
      <c r="A72" s="91"/>
      <c r="G72" s="258"/>
      <c r="H72" s="91">
        <v>4</v>
      </c>
      <c r="I72" s="366" t="s">
        <v>183</v>
      </c>
      <c r="J72" t="s">
        <v>1032</v>
      </c>
      <c r="K72" t="s">
        <v>186</v>
      </c>
      <c r="L72" t="s">
        <v>8</v>
      </c>
      <c r="M72" s="263"/>
      <c r="R72" s="31"/>
      <c r="S72" s="83"/>
    </row>
    <row r="73" spans="1:20">
      <c r="A73" s="91"/>
      <c r="B73"/>
      <c r="C73"/>
      <c r="D73"/>
      <c r="E73"/>
      <c r="F73" s="263"/>
      <c r="G73"/>
      <c r="H73" s="91">
        <v>5</v>
      </c>
      <c r="I73" s="366" t="s">
        <v>625</v>
      </c>
      <c r="J73" t="s">
        <v>629</v>
      </c>
      <c r="K73" t="s">
        <v>627</v>
      </c>
      <c r="L73" t="s">
        <v>9</v>
      </c>
      <c r="M73" s="270"/>
      <c r="R73" s="34"/>
      <c r="S73" s="33"/>
    </row>
    <row r="74" spans="1:20">
      <c r="F74" s="263"/>
      <c r="G74"/>
      <c r="H74" s="91">
        <v>6</v>
      </c>
      <c r="I74" s="366" t="s">
        <v>626</v>
      </c>
      <c r="J74" t="s">
        <v>630</v>
      </c>
      <c r="K74" t="s">
        <v>628</v>
      </c>
      <c r="L74" t="s">
        <v>9</v>
      </c>
      <c r="M74" s="263"/>
      <c r="R74" s="34"/>
      <c r="S74" s="33"/>
    </row>
    <row r="75" spans="1:20" ht="16" thickBot="1">
      <c r="B75" s="4" t="s">
        <v>872</v>
      </c>
      <c r="C75" s="2"/>
      <c r="D75" s="77"/>
      <c r="E75" s="77"/>
      <c r="F75" s="263"/>
      <c r="H75" s="91"/>
      <c r="R75" s="34"/>
      <c r="S75" s="33"/>
    </row>
    <row r="76" spans="1:20" ht="16" thickBot="1">
      <c r="B76" s="5" t="s">
        <v>340</v>
      </c>
      <c r="C76" s="77"/>
      <c r="D76" s="77"/>
      <c r="E76" s="77"/>
      <c r="F76" s="263"/>
      <c r="G76" s="258"/>
      <c r="H76" s="91"/>
      <c r="R76" s="34"/>
      <c r="S76" s="33"/>
    </row>
    <row r="77" spans="1:20">
      <c r="A77" s="90" t="s">
        <v>32</v>
      </c>
      <c r="B77" s="7" t="s">
        <v>888</v>
      </c>
      <c r="C77" s="77"/>
      <c r="D77" s="77"/>
      <c r="E77" s="77"/>
      <c r="F77" s="263"/>
      <c r="G77" s="4"/>
      <c r="H77" s="91"/>
      <c r="P77" s="29"/>
      <c r="R77" s="33"/>
      <c r="T77" s="29"/>
    </row>
    <row r="78" spans="1:20">
      <c r="A78" s="3">
        <v>1</v>
      </c>
      <c r="B78" s="366" t="s">
        <v>375</v>
      </c>
      <c r="C78" t="s">
        <v>385</v>
      </c>
      <c r="D78" t="s">
        <v>380</v>
      </c>
      <c r="E78" t="s">
        <v>8</v>
      </c>
      <c r="F78" s="263"/>
      <c r="G78" s="4"/>
      <c r="I78" s="4" t="s">
        <v>876</v>
      </c>
      <c r="M78" s="263"/>
      <c r="R78" s="83"/>
    </row>
    <row r="79" spans="1:20">
      <c r="A79" s="3">
        <v>2</v>
      </c>
      <c r="B79" s="366" t="s">
        <v>442</v>
      </c>
      <c r="C79" t="s">
        <v>448</v>
      </c>
      <c r="D79" t="s">
        <v>445</v>
      </c>
      <c r="E79" t="s">
        <v>9</v>
      </c>
      <c r="F79" s="263"/>
      <c r="G79" s="5"/>
      <c r="I79" s="5" t="s">
        <v>340</v>
      </c>
      <c r="J79" s="83"/>
      <c r="M79" s="263"/>
      <c r="R79" s="83"/>
    </row>
    <row r="80" spans="1:20" ht="16" thickBot="1">
      <c r="A80" s="3">
        <v>3</v>
      </c>
      <c r="B80" s="366" t="s">
        <v>440</v>
      </c>
      <c r="C80" t="s">
        <v>446</v>
      </c>
      <c r="D80" t="s">
        <v>443</v>
      </c>
      <c r="E80" t="s">
        <v>12</v>
      </c>
      <c r="F80" s="263"/>
      <c r="G80" s="88"/>
      <c r="H80" s="90" t="s">
        <v>32</v>
      </c>
      <c r="I80" s="7" t="s">
        <v>888</v>
      </c>
      <c r="J80" s="33"/>
      <c r="M80" s="263"/>
      <c r="R80" s="83"/>
      <c r="T80" s="29"/>
    </row>
    <row r="81" spans="1:20" ht="16" thickBot="1">
      <c r="A81" s="3">
        <v>4</v>
      </c>
      <c r="B81" s="366" t="s">
        <v>341</v>
      </c>
      <c r="C81" t="s">
        <v>351</v>
      </c>
      <c r="D81" t="s">
        <v>346</v>
      </c>
      <c r="E81" t="s">
        <v>8</v>
      </c>
      <c r="F81" s="268"/>
      <c r="G81" s="88"/>
      <c r="H81" s="91">
        <v>1</v>
      </c>
      <c r="I81" s="366" t="s">
        <v>344</v>
      </c>
      <c r="J81" t="s">
        <v>1043</v>
      </c>
      <c r="K81" t="s">
        <v>349</v>
      </c>
      <c r="L81" t="s">
        <v>9</v>
      </c>
      <c r="M81" s="265"/>
      <c r="R81" s="34"/>
      <c r="S81" s="33"/>
    </row>
    <row r="82" spans="1:20">
      <c r="A82" s="3">
        <v>5</v>
      </c>
      <c r="B82" s="366" t="s">
        <v>342</v>
      </c>
      <c r="C82" t="s">
        <v>352</v>
      </c>
      <c r="D82" t="s">
        <v>347</v>
      </c>
      <c r="E82" t="s">
        <v>12</v>
      </c>
      <c r="F82" s="268"/>
      <c r="G82" s="88"/>
      <c r="H82" s="91">
        <v>2</v>
      </c>
      <c r="I82" s="366" t="s">
        <v>297</v>
      </c>
      <c r="J82" t="s">
        <v>302</v>
      </c>
      <c r="K82" t="s">
        <v>300</v>
      </c>
      <c r="L82" t="s">
        <v>8</v>
      </c>
      <c r="M82" s="263"/>
      <c r="R82" s="34"/>
      <c r="S82" s="33"/>
    </row>
    <row r="83" spans="1:20" ht="16" thickBot="1">
      <c r="A83" s="3">
        <v>6</v>
      </c>
      <c r="B83" s="366" t="s">
        <v>343</v>
      </c>
      <c r="C83" t="s">
        <v>1045</v>
      </c>
      <c r="D83" t="s">
        <v>348</v>
      </c>
      <c r="E83" t="s">
        <v>9</v>
      </c>
      <c r="F83" s="263"/>
      <c r="G83" s="88"/>
      <c r="H83" s="91">
        <v>3</v>
      </c>
      <c r="I83" s="366" t="s">
        <v>391</v>
      </c>
      <c r="J83" t="s">
        <v>1039</v>
      </c>
      <c r="K83" t="s">
        <v>395</v>
      </c>
      <c r="L83" t="s">
        <v>8</v>
      </c>
      <c r="M83" s="263"/>
      <c r="R83" s="34"/>
      <c r="S83" s="33"/>
    </row>
    <row r="84" spans="1:20" ht="16" thickBot="1">
      <c r="A84" s="3">
        <v>7</v>
      </c>
      <c r="B84" s="366" t="s">
        <v>1002</v>
      </c>
      <c r="C84" t="s">
        <v>888</v>
      </c>
      <c r="D84" t="s">
        <v>1008</v>
      </c>
      <c r="E84" t="s">
        <v>12</v>
      </c>
      <c r="F84" s="263"/>
      <c r="G84" s="80"/>
      <c r="H84" s="91">
        <v>4</v>
      </c>
      <c r="I84" s="366" t="s">
        <v>781</v>
      </c>
      <c r="J84" t="s">
        <v>785</v>
      </c>
      <c r="K84" t="s">
        <v>783</v>
      </c>
      <c r="L84" t="s">
        <v>12</v>
      </c>
      <c r="M84" s="263"/>
      <c r="R84" s="34"/>
      <c r="S84" s="33"/>
    </row>
    <row r="85" spans="1:20" ht="16" thickBot="1">
      <c r="A85" s="3"/>
      <c r="B85"/>
      <c r="F85" s="263"/>
      <c r="G85"/>
      <c r="H85" s="91">
        <v>5</v>
      </c>
      <c r="I85" s="366" t="s">
        <v>306</v>
      </c>
      <c r="J85" t="s">
        <v>312</v>
      </c>
      <c r="K85" t="s">
        <v>309</v>
      </c>
      <c r="L85" t="s">
        <v>8</v>
      </c>
      <c r="M85" s="264"/>
      <c r="R85" s="33"/>
      <c r="T85" s="29"/>
    </row>
    <row r="86" spans="1:20">
      <c r="A86" s="3"/>
      <c r="B86"/>
      <c r="F86" s="263"/>
      <c r="H86" s="91">
        <v>6</v>
      </c>
      <c r="I86" s="366" t="s">
        <v>1002</v>
      </c>
      <c r="J86" t="s">
        <v>888</v>
      </c>
      <c r="K86" s="363" t="s">
        <v>1003</v>
      </c>
      <c r="L86" t="s">
        <v>8</v>
      </c>
      <c r="M86" s="263"/>
      <c r="R86" s="31"/>
      <c r="S86" s="83"/>
    </row>
    <row r="87" spans="1:20">
      <c r="B87" s="4" t="s">
        <v>873</v>
      </c>
      <c r="C87" s="2"/>
      <c r="D87" s="77"/>
      <c r="E87" s="77"/>
      <c r="H87" s="91"/>
      <c r="R87" s="34"/>
      <c r="S87" s="33"/>
    </row>
    <row r="88" spans="1:20">
      <c r="B88" s="7" t="s">
        <v>356</v>
      </c>
      <c r="C88" s="77"/>
      <c r="D88" s="77"/>
      <c r="E88" s="77"/>
      <c r="H88" s="91"/>
      <c r="R88" s="34"/>
      <c r="S88" s="33"/>
    </row>
    <row r="89" spans="1:20">
      <c r="A89" s="90" t="s">
        <v>32</v>
      </c>
      <c r="B89" s="7" t="s">
        <v>29</v>
      </c>
      <c r="C89" s="77"/>
      <c r="D89" s="77"/>
      <c r="E89" s="77"/>
      <c r="H89" s="91"/>
      <c r="I89" s="4" t="s">
        <v>877</v>
      </c>
      <c r="J89" s="33"/>
      <c r="R89" s="34"/>
      <c r="S89" s="33"/>
    </row>
    <row r="90" spans="1:20">
      <c r="A90" s="3">
        <v>1</v>
      </c>
      <c r="B90" s="366" t="s">
        <v>428</v>
      </c>
      <c r="C90" t="s">
        <v>433</v>
      </c>
      <c r="D90" t="s">
        <v>431</v>
      </c>
      <c r="E90" t="s">
        <v>12</v>
      </c>
      <c r="F90" s="263"/>
      <c r="G90" s="4"/>
      <c r="I90" s="7" t="s">
        <v>356</v>
      </c>
      <c r="J90" s="83"/>
      <c r="M90" s="263"/>
      <c r="R90" s="83"/>
    </row>
    <row r="91" spans="1:20" ht="16" thickBot="1">
      <c r="A91" s="3">
        <v>2</v>
      </c>
      <c r="B91" s="366" t="s">
        <v>476</v>
      </c>
      <c r="C91" t="s">
        <v>1040</v>
      </c>
      <c r="D91" t="s">
        <v>480</v>
      </c>
      <c r="E91" t="s">
        <v>8</v>
      </c>
      <c r="F91" s="263"/>
      <c r="G91" s="5"/>
      <c r="H91" s="276" t="s">
        <v>32</v>
      </c>
      <c r="I91" s="4" t="s">
        <v>29</v>
      </c>
      <c r="M91" s="263"/>
      <c r="R91" s="83"/>
    </row>
    <row r="92" spans="1:20" ht="16" thickBot="1">
      <c r="A92" s="3">
        <v>4</v>
      </c>
      <c r="B92" s="366" t="s">
        <v>426</v>
      </c>
      <c r="C92" t="s">
        <v>432</v>
      </c>
      <c r="D92" t="s">
        <v>429</v>
      </c>
      <c r="E92" t="s">
        <v>8</v>
      </c>
      <c r="F92" s="268"/>
      <c r="G92" s="88"/>
      <c r="H92" s="91">
        <v>1</v>
      </c>
      <c r="I92" s="366" t="s">
        <v>474</v>
      </c>
      <c r="J92" t="s">
        <v>482</v>
      </c>
      <c r="K92" t="s">
        <v>478</v>
      </c>
      <c r="L92" t="s">
        <v>9</v>
      </c>
      <c r="M92" s="265"/>
      <c r="R92" s="34"/>
      <c r="S92" s="33"/>
    </row>
    <row r="93" spans="1:20">
      <c r="A93" s="3">
        <v>5</v>
      </c>
      <c r="B93" s="366" t="s">
        <v>328</v>
      </c>
      <c r="C93" t="s">
        <v>1046</v>
      </c>
      <c r="D93" t="s">
        <v>334</v>
      </c>
      <c r="E93" t="s">
        <v>8</v>
      </c>
      <c r="F93" s="268"/>
      <c r="G93" s="88"/>
      <c r="H93" s="91">
        <v>2</v>
      </c>
      <c r="I93" s="366" t="s">
        <v>475</v>
      </c>
      <c r="J93" t="s">
        <v>1050</v>
      </c>
      <c r="K93" t="s">
        <v>479</v>
      </c>
      <c r="L93" t="s">
        <v>8</v>
      </c>
      <c r="M93" s="263"/>
      <c r="R93" s="34"/>
      <c r="S93" s="33"/>
    </row>
    <row r="94" spans="1:20" ht="16" thickBot="1">
      <c r="A94" s="3">
        <v>6</v>
      </c>
      <c r="B94" s="366" t="s">
        <v>153</v>
      </c>
      <c r="C94" t="s">
        <v>1046</v>
      </c>
      <c r="D94" t="s">
        <v>156</v>
      </c>
      <c r="E94" t="s">
        <v>8</v>
      </c>
      <c r="F94" s="263"/>
      <c r="G94" s="88"/>
      <c r="H94" s="91">
        <v>3</v>
      </c>
      <c r="I94" s="366" t="s">
        <v>513</v>
      </c>
      <c r="J94" t="s">
        <v>517</v>
      </c>
      <c r="K94" t="s">
        <v>515</v>
      </c>
      <c r="L94" t="s">
        <v>12</v>
      </c>
      <c r="M94" s="263"/>
      <c r="R94" s="34"/>
      <c r="S94" s="33"/>
    </row>
    <row r="95" spans="1:20" ht="16" thickBot="1">
      <c r="F95" s="263"/>
      <c r="G95" s="80"/>
      <c r="H95" s="91">
        <v>4</v>
      </c>
      <c r="I95" s="366" t="s">
        <v>527</v>
      </c>
      <c r="J95" t="s">
        <v>600</v>
      </c>
      <c r="K95" t="s">
        <v>596</v>
      </c>
      <c r="L95" t="s">
        <v>12</v>
      </c>
      <c r="M95" s="263"/>
      <c r="R95" s="34"/>
      <c r="S95" s="33"/>
    </row>
    <row r="96" spans="1:20" ht="16" thickBot="1">
      <c r="B96" s="4" t="s">
        <v>874</v>
      </c>
      <c r="C96" s="2"/>
      <c r="D96" s="77"/>
      <c r="E96" s="77"/>
      <c r="F96" s="263"/>
      <c r="G96"/>
      <c r="H96" s="91">
        <v>5</v>
      </c>
      <c r="I96" s="366" t="s">
        <v>711</v>
      </c>
      <c r="J96" t="s">
        <v>633</v>
      </c>
      <c r="K96" t="s">
        <v>714</v>
      </c>
      <c r="L96" t="s">
        <v>8</v>
      </c>
      <c r="M96" s="264"/>
      <c r="R96" s="33"/>
      <c r="T96" s="29"/>
    </row>
    <row r="97" spans="1:20">
      <c r="B97" s="7" t="s">
        <v>852</v>
      </c>
      <c r="C97" s="77"/>
      <c r="D97" s="77"/>
      <c r="E97" s="77"/>
      <c r="F97" s="263"/>
      <c r="H97" s="91">
        <v>6</v>
      </c>
      <c r="I97" s="366" t="s">
        <v>709</v>
      </c>
      <c r="J97" t="s">
        <v>715</v>
      </c>
      <c r="K97" t="s">
        <v>712</v>
      </c>
      <c r="L97" t="s">
        <v>12</v>
      </c>
      <c r="M97" s="263"/>
      <c r="R97" s="31"/>
      <c r="S97" s="83"/>
    </row>
    <row r="98" spans="1:20">
      <c r="A98" s="90" t="s">
        <v>32</v>
      </c>
      <c r="B98" s="7" t="s">
        <v>862</v>
      </c>
      <c r="C98" s="77"/>
      <c r="D98" s="77"/>
      <c r="E98" s="77"/>
      <c r="R98" s="34"/>
      <c r="S98" s="33"/>
    </row>
    <row r="99" spans="1:20">
      <c r="A99" s="3">
        <v>1</v>
      </c>
      <c r="B99" s="366" t="s">
        <v>210</v>
      </c>
      <c r="C99" t="s">
        <v>19</v>
      </c>
      <c r="D99" t="s">
        <v>216</v>
      </c>
      <c r="E99" t="s">
        <v>8</v>
      </c>
      <c r="F99" s="263"/>
      <c r="G99" s="4"/>
      <c r="I99" s="4" t="s">
        <v>878</v>
      </c>
      <c r="J99" s="33"/>
      <c r="M99" s="263"/>
      <c r="R99" s="83"/>
    </row>
    <row r="100" spans="1:20">
      <c r="A100" s="3">
        <v>2</v>
      </c>
      <c r="B100" s="366" t="s">
        <v>205</v>
      </c>
      <c r="C100" t="s">
        <v>20</v>
      </c>
      <c r="D100" t="s">
        <v>211</v>
      </c>
      <c r="E100" t="s">
        <v>12</v>
      </c>
      <c r="F100" s="263"/>
      <c r="G100" s="5"/>
      <c r="I100" s="7" t="s">
        <v>852</v>
      </c>
      <c r="J100" s="83"/>
      <c r="M100" s="263"/>
      <c r="R100" s="83"/>
    </row>
    <row r="101" spans="1:20" ht="16" thickBot="1">
      <c r="A101" s="3">
        <v>3</v>
      </c>
      <c r="B101" s="366" t="s">
        <v>717</v>
      </c>
      <c r="C101" t="s">
        <v>725</v>
      </c>
      <c r="D101" t="s">
        <v>721</v>
      </c>
      <c r="E101" t="s">
        <v>12</v>
      </c>
      <c r="F101" s="263"/>
      <c r="G101" s="88"/>
      <c r="H101" s="90" t="s">
        <v>32</v>
      </c>
      <c r="I101" s="7" t="s">
        <v>14</v>
      </c>
      <c r="J101" s="33"/>
      <c r="M101" s="263"/>
      <c r="R101" s="83"/>
      <c r="T101" s="29"/>
    </row>
    <row r="102" spans="1:20" ht="16" thickBot="1">
      <c r="A102" s="3">
        <v>4</v>
      </c>
      <c r="B102" s="366" t="s">
        <v>189</v>
      </c>
      <c r="C102" t="s">
        <v>923</v>
      </c>
      <c r="D102" s="374" t="s">
        <v>922</v>
      </c>
      <c r="E102" t="s">
        <v>906</v>
      </c>
      <c r="F102" s="268"/>
      <c r="G102" s="88"/>
      <c r="H102" s="91">
        <v>1</v>
      </c>
      <c r="I102" s="366" t="s">
        <v>577</v>
      </c>
      <c r="J102" t="s">
        <v>579</v>
      </c>
      <c r="K102" t="s">
        <v>578</v>
      </c>
      <c r="L102" t="s">
        <v>9</v>
      </c>
      <c r="M102" s="265"/>
      <c r="R102" s="34"/>
      <c r="S102" s="33"/>
    </row>
    <row r="103" spans="1:20" ht="16" thickBot="1">
      <c r="A103" s="3">
        <v>6</v>
      </c>
      <c r="B103" s="366" t="s">
        <v>136</v>
      </c>
      <c r="C103" t="s">
        <v>142</v>
      </c>
      <c r="D103" t="s">
        <v>139</v>
      </c>
      <c r="E103" t="s">
        <v>8</v>
      </c>
      <c r="F103" s="263"/>
      <c r="G103" s="88"/>
      <c r="H103" s="91">
        <v>3</v>
      </c>
      <c r="I103" s="366" t="s">
        <v>989</v>
      </c>
      <c r="J103" t="s">
        <v>992</v>
      </c>
      <c r="K103" s="374" t="s">
        <v>991</v>
      </c>
      <c r="L103" t="s">
        <v>12</v>
      </c>
      <c r="M103" s="263"/>
      <c r="R103" s="34"/>
      <c r="S103" s="33"/>
    </row>
    <row r="104" spans="1:20" ht="16" thickBot="1">
      <c r="A104" s="3"/>
      <c r="B104"/>
      <c r="C104"/>
      <c r="D104" s="88"/>
      <c r="E104" s="88"/>
      <c r="F104" s="263"/>
      <c r="G104" s="80"/>
      <c r="H104" s="91">
        <v>4</v>
      </c>
      <c r="I104" s="366" t="s">
        <v>990</v>
      </c>
      <c r="J104" t="s">
        <v>992</v>
      </c>
      <c r="K104" s="374" t="s">
        <v>993</v>
      </c>
      <c r="L104" t="s">
        <v>12</v>
      </c>
      <c r="M104" s="263"/>
      <c r="R104" s="34"/>
      <c r="S104" s="33"/>
    </row>
    <row r="105" spans="1:20" ht="16" thickBot="1">
      <c r="B105" s="4" t="s">
        <v>879</v>
      </c>
      <c r="C105" s="2"/>
      <c r="D105" s="77"/>
      <c r="E105" s="77"/>
      <c r="F105" s="263"/>
      <c r="G105"/>
      <c r="H105" s="91">
        <v>5</v>
      </c>
      <c r="I105" s="366" t="s">
        <v>187</v>
      </c>
      <c r="J105" t="s">
        <v>1049</v>
      </c>
      <c r="K105" t="s">
        <v>190</v>
      </c>
      <c r="L105" t="s">
        <v>12</v>
      </c>
      <c r="M105" s="264"/>
      <c r="R105" s="33"/>
      <c r="T105" s="29"/>
    </row>
    <row r="106" spans="1:20" ht="15" customHeight="1">
      <c r="B106" s="7" t="s">
        <v>880</v>
      </c>
      <c r="C106" s="77"/>
      <c r="D106" s="77"/>
      <c r="E106" s="77"/>
      <c r="F106" s="263"/>
      <c r="H106" s="3">
        <v>6</v>
      </c>
      <c r="I106" s="366" t="s">
        <v>188</v>
      </c>
      <c r="J106" t="s">
        <v>1049</v>
      </c>
      <c r="K106" t="s">
        <v>191</v>
      </c>
      <c r="L106" t="s">
        <v>12</v>
      </c>
      <c r="M106" s="263"/>
      <c r="R106" s="31"/>
      <c r="S106" s="83"/>
    </row>
    <row r="107" spans="1:20" ht="15" customHeight="1">
      <c r="A107" s="90" t="s">
        <v>32</v>
      </c>
      <c r="B107" s="7" t="s">
        <v>864</v>
      </c>
      <c r="C107" s="77"/>
      <c r="D107" s="77"/>
      <c r="E107" s="77"/>
      <c r="F107" s="263"/>
      <c r="M107" s="263"/>
      <c r="R107" s="31"/>
      <c r="S107" s="83"/>
    </row>
    <row r="108" spans="1:20" ht="15" customHeight="1">
      <c r="A108" s="3">
        <v>1</v>
      </c>
      <c r="B108" s="366" t="s">
        <v>610</v>
      </c>
      <c r="C108" t="s">
        <v>622</v>
      </c>
      <c r="D108" t="s">
        <v>616</v>
      </c>
      <c r="E108" t="s">
        <v>8</v>
      </c>
      <c r="F108" s="263"/>
      <c r="H108" s="91"/>
      <c r="I108" s="4" t="s">
        <v>882</v>
      </c>
      <c r="J108"/>
      <c r="K108"/>
      <c r="L108"/>
      <c r="M108" s="263"/>
      <c r="R108" s="31"/>
      <c r="S108" s="83"/>
    </row>
    <row r="109" spans="1:20" ht="15" customHeight="1">
      <c r="A109" s="3">
        <v>2</v>
      </c>
      <c r="B109" s="366" t="s">
        <v>612</v>
      </c>
      <c r="C109" t="s">
        <v>524</v>
      </c>
      <c r="D109" t="s">
        <v>618</v>
      </c>
      <c r="E109" t="s">
        <v>8</v>
      </c>
      <c r="F109" s="263"/>
      <c r="H109" s="91"/>
      <c r="I109" s="4" t="s">
        <v>881</v>
      </c>
      <c r="J109"/>
      <c r="K109"/>
      <c r="L109"/>
      <c r="M109" s="263"/>
      <c r="R109" s="31"/>
      <c r="S109" s="83"/>
    </row>
    <row r="110" spans="1:20" ht="15" customHeight="1">
      <c r="A110" s="3">
        <v>3</v>
      </c>
      <c r="B110" s="366" t="s">
        <v>520</v>
      </c>
      <c r="C110" t="s">
        <v>525</v>
      </c>
      <c r="D110" t="s">
        <v>522</v>
      </c>
      <c r="E110" t="s">
        <v>12</v>
      </c>
      <c r="F110" s="263"/>
      <c r="H110" s="90" t="s">
        <v>32</v>
      </c>
      <c r="I110" s="7" t="s">
        <v>397</v>
      </c>
      <c r="J110"/>
      <c r="K110"/>
      <c r="L110"/>
      <c r="M110" s="263"/>
      <c r="R110" s="31"/>
      <c r="S110" s="83"/>
    </row>
    <row r="111" spans="1:20" ht="15" customHeight="1">
      <c r="A111" s="3">
        <v>4</v>
      </c>
      <c r="B111" s="366" t="s">
        <v>125</v>
      </c>
      <c r="C111" t="s">
        <v>133</v>
      </c>
      <c r="D111" t="s">
        <v>129</v>
      </c>
      <c r="E111" t="s">
        <v>8</v>
      </c>
      <c r="F111" s="263"/>
      <c r="H111" s="91">
        <v>1</v>
      </c>
      <c r="I111" s="366" t="s">
        <v>53</v>
      </c>
      <c r="J111" t="s">
        <v>63</v>
      </c>
      <c r="K111" t="s">
        <v>58</v>
      </c>
      <c r="L111" t="s">
        <v>8</v>
      </c>
      <c r="M111" s="263"/>
      <c r="R111" s="31"/>
      <c r="S111" s="83"/>
    </row>
    <row r="112" spans="1:20" ht="15" customHeight="1">
      <c r="A112" s="3">
        <v>5</v>
      </c>
      <c r="B112" s="366" t="s">
        <v>127</v>
      </c>
      <c r="C112" t="s">
        <v>134</v>
      </c>
      <c r="D112" t="s">
        <v>131</v>
      </c>
      <c r="E112" t="s">
        <v>9</v>
      </c>
      <c r="F112" s="263"/>
      <c r="H112" s="91">
        <v>2</v>
      </c>
      <c r="I112" s="366" t="s">
        <v>55</v>
      </c>
      <c r="J112" t="s">
        <v>64</v>
      </c>
      <c r="K112" t="s">
        <v>60</v>
      </c>
      <c r="L112" t="s">
        <v>12</v>
      </c>
      <c r="M112" s="263"/>
      <c r="R112" s="31"/>
      <c r="S112" s="83"/>
    </row>
    <row r="113" spans="1:20" ht="15" customHeight="1">
      <c r="A113" s="3">
        <v>6</v>
      </c>
      <c r="B113" s="366" t="s">
        <v>550</v>
      </c>
      <c r="C113" t="s">
        <v>557</v>
      </c>
      <c r="D113" t="s">
        <v>554</v>
      </c>
      <c r="E113" t="s">
        <v>8</v>
      </c>
      <c r="F113" s="263"/>
      <c r="H113" s="91">
        <v>3</v>
      </c>
      <c r="I113" s="366" t="s">
        <v>56</v>
      </c>
      <c r="J113" t="s">
        <v>65</v>
      </c>
      <c r="K113" t="s">
        <v>61</v>
      </c>
      <c r="L113" t="s">
        <v>9</v>
      </c>
      <c r="M113" s="263"/>
      <c r="R113" s="31"/>
      <c r="S113" s="83"/>
    </row>
    <row r="114" spans="1:20" ht="15" customHeight="1">
      <c r="A114" s="3">
        <v>7</v>
      </c>
      <c r="B114" s="366" t="s">
        <v>172</v>
      </c>
      <c r="C114" t="s">
        <v>180</v>
      </c>
      <c r="D114" t="s">
        <v>176</v>
      </c>
      <c r="E114" t="s">
        <v>8</v>
      </c>
      <c r="F114" s="263"/>
      <c r="H114" s="91">
        <v>4</v>
      </c>
      <c r="I114" s="366" t="s">
        <v>688</v>
      </c>
      <c r="J114" t="s">
        <v>591</v>
      </c>
      <c r="K114" t="s">
        <v>693</v>
      </c>
      <c r="L114" t="s">
        <v>12</v>
      </c>
      <c r="M114" s="263"/>
      <c r="R114" s="31"/>
      <c r="S114" s="83"/>
    </row>
    <row r="115" spans="1:20" ht="15" customHeight="1">
      <c r="A115" s="3"/>
      <c r="B115" s="367" t="s">
        <v>776</v>
      </c>
      <c r="C115" s="78" t="s">
        <v>890</v>
      </c>
      <c r="D115" s="363" t="s">
        <v>891</v>
      </c>
      <c r="E115"/>
      <c r="F115" s="263"/>
      <c r="H115" s="91">
        <v>5</v>
      </c>
      <c r="I115" s="366" t="s">
        <v>449</v>
      </c>
      <c r="J115" t="s">
        <v>453</v>
      </c>
      <c r="K115" t="s">
        <v>456</v>
      </c>
      <c r="L115" t="s">
        <v>8</v>
      </c>
      <c r="M115" s="263"/>
      <c r="R115" s="31"/>
      <c r="S115" s="83"/>
    </row>
    <row r="116" spans="1:20" ht="15" customHeight="1">
      <c r="B116" s="4" t="s">
        <v>932</v>
      </c>
      <c r="C116" s="2"/>
      <c r="D116" s="77"/>
      <c r="E116"/>
      <c r="F116" s="263"/>
      <c r="H116" s="91">
        <v>6</v>
      </c>
      <c r="I116" s="366" t="s">
        <v>587</v>
      </c>
      <c r="J116" t="s">
        <v>592</v>
      </c>
      <c r="K116" t="s">
        <v>589</v>
      </c>
      <c r="L116" t="s">
        <v>12</v>
      </c>
      <c r="M116" s="263"/>
      <c r="R116" s="31"/>
      <c r="S116" s="83"/>
    </row>
    <row r="117" spans="1:20" ht="15" customHeight="1">
      <c r="B117" s="7" t="s">
        <v>933</v>
      </c>
      <c r="C117" s="77"/>
      <c r="D117" s="77"/>
      <c r="E117"/>
      <c r="F117" s="263"/>
      <c r="H117" s="3">
        <v>7</v>
      </c>
      <c r="I117" s="43" t="s">
        <v>587</v>
      </c>
      <c r="J117" t="s">
        <v>1067</v>
      </c>
      <c r="K117" s="374" t="s">
        <v>1066</v>
      </c>
      <c r="M117" s="263"/>
      <c r="R117" s="31"/>
      <c r="S117" s="83"/>
    </row>
    <row r="118" spans="1:20" ht="15" customHeight="1">
      <c r="A118" s="90" t="s">
        <v>32</v>
      </c>
      <c r="B118" s="7" t="s">
        <v>934</v>
      </c>
      <c r="C118" s="77"/>
      <c r="D118" s="77"/>
      <c r="E118"/>
      <c r="F118" s="263"/>
      <c r="M118" s="263"/>
      <c r="R118" s="31"/>
      <c r="S118" s="83"/>
    </row>
    <row r="119" spans="1:20" ht="15" customHeight="1">
      <c r="A119" s="3">
        <v>1</v>
      </c>
      <c r="B119" s="367" t="s">
        <v>691</v>
      </c>
      <c r="C119" t="s">
        <v>1038</v>
      </c>
      <c r="D119" s="363" t="s">
        <v>1052</v>
      </c>
      <c r="E119" t="s">
        <v>9</v>
      </c>
      <c r="F119" s="263"/>
      <c r="H119" s="91"/>
      <c r="I119" s="43"/>
      <c r="J119"/>
      <c r="K119"/>
      <c r="L119"/>
      <c r="M119" s="263"/>
      <c r="R119" s="31"/>
      <c r="S119" s="83"/>
    </row>
    <row r="120" spans="1:20" ht="15" customHeight="1">
      <c r="A120" s="3">
        <v>2</v>
      </c>
      <c r="B120" s="366" t="s">
        <v>753</v>
      </c>
      <c r="C120" t="s">
        <v>925</v>
      </c>
      <c r="D120" s="363" t="s">
        <v>924</v>
      </c>
      <c r="E120" t="s">
        <v>906</v>
      </c>
      <c r="F120" s="263"/>
      <c r="H120" s="91"/>
      <c r="I120" s="43"/>
      <c r="J120"/>
      <c r="K120"/>
      <c r="L120"/>
      <c r="M120" s="263"/>
      <c r="R120" s="31"/>
      <c r="S120" s="83"/>
    </row>
    <row r="121" spans="1:20" ht="15" customHeight="1">
      <c r="A121" s="3">
        <v>3</v>
      </c>
      <c r="B121" s="366" t="s">
        <v>569</v>
      </c>
      <c r="C121" t="s">
        <v>927</v>
      </c>
      <c r="D121" s="363" t="s">
        <v>926</v>
      </c>
      <c r="E121" t="s">
        <v>9</v>
      </c>
      <c r="F121" s="263"/>
      <c r="H121" s="91"/>
      <c r="I121" s="43"/>
      <c r="J121"/>
      <c r="K121"/>
      <c r="L121"/>
      <c r="M121" s="263"/>
      <c r="R121" s="31"/>
      <c r="S121" s="83"/>
    </row>
    <row r="122" spans="1:20" ht="15" customHeight="1">
      <c r="A122" s="3">
        <v>4</v>
      </c>
      <c r="B122" s="366" t="s">
        <v>768</v>
      </c>
      <c r="C122" t="s">
        <v>929</v>
      </c>
      <c r="D122" s="363" t="s">
        <v>928</v>
      </c>
      <c r="E122" t="s">
        <v>906</v>
      </c>
      <c r="F122" s="263"/>
      <c r="H122" s="91"/>
      <c r="I122" s="43"/>
      <c r="J122"/>
      <c r="K122"/>
      <c r="L122"/>
      <c r="M122" s="263"/>
      <c r="R122" s="31"/>
      <c r="S122" s="83"/>
    </row>
    <row r="123" spans="1:20" ht="15" customHeight="1">
      <c r="A123" s="3">
        <v>5</v>
      </c>
      <c r="B123" s="366" t="s">
        <v>698</v>
      </c>
      <c r="C123" t="s">
        <v>1041</v>
      </c>
      <c r="D123" s="363" t="s">
        <v>999</v>
      </c>
      <c r="E123" t="s">
        <v>906</v>
      </c>
      <c r="F123" s="263"/>
      <c r="H123" s="91"/>
      <c r="I123" s="43"/>
      <c r="J123"/>
      <c r="K123"/>
      <c r="L123"/>
      <c r="M123" s="263"/>
      <c r="R123" s="31"/>
      <c r="S123" s="83"/>
    </row>
    <row r="124" spans="1:20" ht="15" customHeight="1">
      <c r="A124" s="3">
        <v>6</v>
      </c>
      <c r="B124" s="366" t="s">
        <v>518</v>
      </c>
      <c r="C124" t="s">
        <v>998</v>
      </c>
      <c r="D124" s="363" t="s">
        <v>898</v>
      </c>
      <c r="E124" t="s">
        <v>911</v>
      </c>
      <c r="F124" s="263"/>
      <c r="H124" s="91"/>
      <c r="I124" s="43"/>
      <c r="J124"/>
      <c r="K124"/>
      <c r="L124"/>
      <c r="M124" s="263"/>
      <c r="R124" s="31"/>
      <c r="S124" s="83"/>
    </row>
    <row r="125" spans="1:20" ht="15" customHeight="1">
      <c r="A125" s="3">
        <v>7</v>
      </c>
      <c r="B125" s="366" t="s">
        <v>711</v>
      </c>
      <c r="C125" t="s">
        <v>633</v>
      </c>
      <c r="D125" s="363" t="s">
        <v>714</v>
      </c>
      <c r="E125" t="s">
        <v>906</v>
      </c>
      <c r="F125" s="263"/>
      <c r="H125" s="91"/>
      <c r="I125" s="43"/>
      <c r="J125"/>
      <c r="K125"/>
      <c r="L125"/>
      <c r="M125" s="263"/>
      <c r="R125" s="31"/>
      <c r="S125" s="83"/>
    </row>
    <row r="126" spans="1:20" ht="15" customHeight="1">
      <c r="A126" s="27"/>
      <c r="G126"/>
      <c r="P126" s="29"/>
      <c r="R126" s="33"/>
      <c r="T126" s="29"/>
    </row>
    <row r="127" spans="1:20" s="171" customFormat="1" ht="15" customHeight="1">
      <c r="A127" s="218"/>
      <c r="B127" s="219"/>
      <c r="C127" s="219"/>
      <c r="D127" s="220"/>
      <c r="I127" s="221"/>
      <c r="J127" s="221"/>
      <c r="K127" s="222"/>
      <c r="R127" s="221"/>
      <c r="S127" s="221"/>
    </row>
    <row r="128" spans="1:20" ht="15" customHeight="1">
      <c r="G128"/>
      <c r="R128" s="83"/>
    </row>
    <row r="129" spans="3:20" ht="15" customHeight="1">
      <c r="C129"/>
      <c r="G129"/>
      <c r="R129" s="83"/>
    </row>
    <row r="130" spans="3:20" ht="15" customHeight="1" thickBot="1">
      <c r="G130"/>
      <c r="I130" s="27">
        <f>COUNTA(I111:I116,I102:I106,I92:I97,I81:I85,I69:I74,I59:I62,I47:I52,I35:I40,I24:I29)</f>
        <v>50</v>
      </c>
      <c r="R130" s="83"/>
      <c r="T130" s="29"/>
    </row>
    <row r="131" spans="3:20" ht="15" customHeight="1" thickBot="1">
      <c r="G131" s="89"/>
      <c r="H131" s="91"/>
      <c r="I131"/>
      <c r="J131"/>
      <c r="K131"/>
      <c r="L131"/>
      <c r="M131" s="265"/>
      <c r="R131" s="83"/>
      <c r="T131" s="29"/>
    </row>
    <row r="132" spans="3:20" ht="15" customHeight="1">
      <c r="G132" s="89"/>
      <c r="H132" s="91"/>
      <c r="I132"/>
      <c r="J132"/>
      <c r="K132"/>
      <c r="L132"/>
      <c r="M132" s="266"/>
      <c r="R132" s="83"/>
      <c r="T132" s="29"/>
    </row>
    <row r="133" spans="3:20" ht="15" customHeight="1">
      <c r="G133" s="1"/>
      <c r="H133" s="91"/>
      <c r="I133"/>
      <c r="J133"/>
      <c r="K133"/>
      <c r="L133"/>
      <c r="M133" s="266"/>
      <c r="R133" s="83"/>
      <c r="T133" s="29"/>
    </row>
    <row r="134" spans="3:20" ht="15" customHeight="1">
      <c r="G134" s="1"/>
      <c r="I134" s="83"/>
      <c r="M134" s="263"/>
      <c r="R134" s="34"/>
      <c r="S134" s="33"/>
    </row>
    <row r="135" spans="3:20" ht="15" customHeight="1">
      <c r="G135" s="1"/>
      <c r="I135" s="4"/>
      <c r="M135" s="263"/>
      <c r="R135" s="34"/>
      <c r="S135" s="33"/>
    </row>
    <row r="136" spans="3:20" ht="15" customHeight="1" thickBot="1">
      <c r="G136"/>
      <c r="I136" s="4"/>
      <c r="J136" s="40"/>
      <c r="K136" s="49"/>
      <c r="M136" s="263"/>
      <c r="R136" s="31"/>
      <c r="S136" s="83"/>
    </row>
    <row r="137" spans="3:20" ht="15" customHeight="1" thickBot="1">
      <c r="G137"/>
      <c r="H137" s="90"/>
      <c r="I137" s="5"/>
      <c r="K137" s="49"/>
      <c r="M137" s="263"/>
      <c r="P137" s="85"/>
      <c r="R137" s="34"/>
      <c r="S137" s="33"/>
    </row>
    <row r="138" spans="3:20" ht="15" customHeight="1" thickBot="1">
      <c r="G138"/>
      <c r="H138" s="91"/>
      <c r="N138" s="84"/>
      <c r="P138" s="85"/>
      <c r="R138" s="34"/>
      <c r="S138" s="33"/>
    </row>
    <row r="139" spans="3:20" ht="15" customHeight="1" thickBot="1">
      <c r="G139"/>
      <c r="H139" s="91"/>
      <c r="N139" s="84"/>
      <c r="P139" s="85"/>
      <c r="R139" s="33"/>
      <c r="T139" s="29"/>
    </row>
    <row r="140" spans="3:20" ht="15" customHeight="1" thickBot="1">
      <c r="G140"/>
      <c r="H140" s="91"/>
      <c r="I140" s="258"/>
      <c r="J140"/>
      <c r="K140"/>
      <c r="L140"/>
      <c r="M140" s="263"/>
      <c r="N140" s="84"/>
      <c r="P140" s="85"/>
      <c r="R140" s="33"/>
      <c r="T140" s="29"/>
    </row>
    <row r="141" spans="3:20" ht="15" customHeight="1" thickBot="1">
      <c r="G141"/>
      <c r="H141" s="91"/>
      <c r="N141" s="84"/>
      <c r="P141" s="85"/>
      <c r="R141" s="83"/>
    </row>
    <row r="142" spans="3:20" ht="15" customHeight="1">
      <c r="G142"/>
      <c r="H142" s="3"/>
      <c r="R142" s="83"/>
    </row>
    <row r="143" spans="3:20" ht="15" customHeight="1">
      <c r="G143"/>
      <c r="M143" s="263"/>
      <c r="R143" s="83"/>
      <c r="T143" s="29"/>
    </row>
    <row r="144" spans="3:20" ht="15" customHeight="1">
      <c r="G144"/>
      <c r="R144" s="83"/>
    </row>
    <row r="145" spans="7:20" ht="15" customHeight="1">
      <c r="R145" s="83"/>
    </row>
    <row r="146" spans="7:20" ht="15" customHeight="1">
      <c r="R146" s="34"/>
      <c r="S146" s="33"/>
    </row>
    <row r="147" spans="7:20" ht="15" customHeight="1">
      <c r="R147" s="34"/>
      <c r="S147" s="33"/>
    </row>
    <row r="148" spans="7:20" ht="15" customHeight="1">
      <c r="G148"/>
      <c r="R148" s="34"/>
      <c r="S148" s="33"/>
    </row>
    <row r="149" spans="7:20" ht="15" customHeight="1">
      <c r="G149"/>
      <c r="R149" s="33"/>
      <c r="T149" s="29"/>
    </row>
    <row r="150" spans="7:20" ht="15" customHeight="1">
      <c r="G150"/>
      <c r="R150" s="33"/>
      <c r="T150" s="29"/>
    </row>
    <row r="151" spans="7:20" ht="15" customHeight="1">
      <c r="G151"/>
      <c r="R151" s="83"/>
    </row>
    <row r="152" spans="7:20" ht="15" customHeight="1">
      <c r="G152"/>
      <c r="R152" s="83"/>
    </row>
    <row r="153" spans="7:20" ht="15" customHeight="1">
      <c r="G153"/>
      <c r="H153" s="91"/>
      <c r="M153" s="263"/>
      <c r="R153" s="83"/>
    </row>
    <row r="154" spans="7:20" ht="15" customHeight="1" thickBot="1">
      <c r="G154"/>
      <c r="H154" s="91"/>
      <c r="I154" s="273"/>
      <c r="J154"/>
      <c r="K154"/>
      <c r="L154"/>
      <c r="M154" s="263"/>
      <c r="R154" s="83"/>
    </row>
    <row r="155" spans="7:20" ht="15" customHeight="1" thickBot="1">
      <c r="H155" s="91"/>
      <c r="I155" s="258"/>
      <c r="J155"/>
      <c r="K155"/>
      <c r="L155"/>
      <c r="M155" s="263"/>
      <c r="R155" s="83"/>
    </row>
    <row r="156" spans="7:20" ht="15" customHeight="1" thickBot="1">
      <c r="H156" s="91"/>
      <c r="I156" s="258"/>
      <c r="J156"/>
      <c r="K156"/>
      <c r="L156"/>
      <c r="M156" s="264"/>
      <c r="R156" s="83"/>
    </row>
    <row r="157" spans="7:20" ht="15" customHeight="1" thickBot="1">
      <c r="H157" s="91"/>
      <c r="I157" s="258"/>
      <c r="J157"/>
      <c r="K157"/>
      <c r="L157"/>
      <c r="M157" s="264"/>
      <c r="R157" s="83"/>
    </row>
    <row r="158" spans="7:20" ht="15" customHeight="1">
      <c r="K158" s="49"/>
      <c r="M158" s="263"/>
      <c r="R158" s="83"/>
    </row>
    <row r="159" spans="7:20" ht="15" customHeight="1">
      <c r="H159" s="91"/>
      <c r="I159" s="4"/>
      <c r="J159" s="83"/>
      <c r="M159" s="263"/>
      <c r="R159" s="83"/>
    </row>
    <row r="160" spans="7:20" ht="15" customHeight="1" thickBot="1">
      <c r="I160" s="4"/>
      <c r="K160" s="50"/>
      <c r="L160" s="83"/>
      <c r="M160" s="263"/>
      <c r="R160" s="83"/>
    </row>
    <row r="161" spans="1:19" ht="15" customHeight="1" thickBot="1">
      <c r="G161" s="84"/>
      <c r="H161" s="90"/>
      <c r="I161" s="5"/>
      <c r="J161" s="33"/>
      <c r="K161" s="50"/>
      <c r="L161" s="83"/>
      <c r="M161" s="263"/>
      <c r="R161" s="83"/>
    </row>
    <row r="162" spans="1:19" ht="15" customHeight="1">
      <c r="H162" s="91"/>
      <c r="M162" s="263"/>
      <c r="R162" s="83"/>
    </row>
    <row r="163" spans="1:19" ht="15" customHeight="1" thickBot="1">
      <c r="A163" s="27"/>
      <c r="H163" s="91"/>
      <c r="R163" s="34"/>
      <c r="S163" s="33"/>
    </row>
    <row r="164" spans="1:19" ht="15" customHeight="1" thickBot="1">
      <c r="A164" s="27"/>
      <c r="H164" s="91"/>
      <c r="M164" s="263"/>
      <c r="P164" s="86"/>
      <c r="Q164" s="84"/>
      <c r="R164" s="84"/>
    </row>
    <row r="165" spans="1:19" ht="15" customHeight="1" thickBot="1">
      <c r="A165" s="27"/>
      <c r="H165" s="91"/>
      <c r="P165" s="86"/>
      <c r="Q165" s="84"/>
      <c r="R165" s="84"/>
    </row>
    <row r="166" spans="1:19" ht="15" customHeight="1" thickBot="1">
      <c r="A166" s="27"/>
      <c r="H166" s="91"/>
      <c r="P166" s="86"/>
      <c r="Q166" s="84"/>
      <c r="R166" s="84"/>
    </row>
    <row r="167" spans="1:19" ht="15" customHeight="1" thickBot="1">
      <c r="A167" s="27"/>
      <c r="H167" s="91"/>
      <c r="M167" s="263"/>
      <c r="P167" s="86"/>
      <c r="Q167" s="84"/>
      <c r="R167" s="84"/>
      <c r="S167" s="84"/>
    </row>
    <row r="168" spans="1:19">
      <c r="A168" s="27"/>
      <c r="H168" s="3"/>
      <c r="M168" s="263"/>
    </row>
    <row r="169" spans="1:19">
      <c r="A169" s="27"/>
      <c r="H169" s="3"/>
      <c r="I169"/>
      <c r="J169"/>
      <c r="K169"/>
      <c r="L169"/>
      <c r="M169" s="263"/>
    </row>
    <row r="170" spans="1:19">
      <c r="A170" s="27"/>
      <c r="H170" s="3"/>
      <c r="I170"/>
      <c r="J170"/>
      <c r="K170"/>
      <c r="L170"/>
      <c r="M170" s="263"/>
    </row>
    <row r="171" spans="1:19">
      <c r="A171" s="27"/>
      <c r="H171" s="3"/>
      <c r="I171"/>
      <c r="J171"/>
      <c r="K171"/>
      <c r="L171"/>
      <c r="M171" s="263"/>
    </row>
    <row r="172" spans="1:19">
      <c r="A172" s="27"/>
      <c r="H172" s="3"/>
      <c r="M172" s="263"/>
    </row>
    <row r="173" spans="1:19">
      <c r="A173" s="27"/>
      <c r="M173" s="263"/>
    </row>
    <row r="174" spans="1:19" ht="16" thickBot="1">
      <c r="A174" s="27"/>
      <c r="N174" s="39"/>
      <c r="O174" s="39"/>
      <c r="R174" s="35"/>
    </row>
    <row r="175" spans="1:19" ht="16" thickBot="1">
      <c r="A175" s="27"/>
      <c r="G175" s="80"/>
    </row>
    <row r="176" spans="1:19" ht="16" thickBot="1">
      <c r="A176" s="27"/>
      <c r="G176" s="80"/>
    </row>
    <row r="177" spans="1:19" ht="16" thickBot="1">
      <c r="A177" s="27"/>
      <c r="G177" s="80"/>
      <c r="S177" s="40"/>
    </row>
    <row r="178" spans="1:19" ht="16" thickBot="1">
      <c r="A178" s="27"/>
      <c r="G178" s="80"/>
      <c r="R178" s="38"/>
    </row>
    <row r="179" spans="1:19" ht="16" thickBot="1">
      <c r="A179" s="27"/>
      <c r="G179" s="84"/>
    </row>
    <row r="180" spans="1:19" ht="16" thickBot="1">
      <c r="A180" s="27"/>
      <c r="G180" s="84"/>
    </row>
    <row r="181" spans="1:19">
      <c r="A181" s="27"/>
    </row>
    <row r="182" spans="1:19">
      <c r="A182" s="27"/>
    </row>
    <row r="183" spans="1:19">
      <c r="A183" s="3"/>
      <c r="B183" s="88"/>
      <c r="C183" s="88"/>
      <c r="D183" s="88"/>
      <c r="E183" s="88"/>
      <c r="F183" s="268"/>
      <c r="H183" s="3"/>
    </row>
    <row r="184" spans="1:19">
      <c r="A184" s="3"/>
      <c r="B184" s="88"/>
      <c r="C184" s="88"/>
      <c r="D184" s="88"/>
      <c r="E184" s="88"/>
      <c r="F184" s="268"/>
      <c r="H184" s="3"/>
      <c r="I184"/>
      <c r="J184"/>
      <c r="K184" s="88"/>
      <c r="L184" s="88"/>
      <c r="M184" s="263"/>
    </row>
    <row r="185" spans="1:19">
      <c r="A185" s="3"/>
      <c r="B185" s="88"/>
      <c r="C185" s="88"/>
      <c r="D185" s="88"/>
      <c r="E185" s="88"/>
      <c r="F185" s="268"/>
      <c r="H185" s="3"/>
      <c r="I185" s="88"/>
      <c r="J185" s="88"/>
      <c r="K185" s="88"/>
      <c r="L185" s="88"/>
      <c r="M185" s="263"/>
    </row>
    <row r="186" spans="1:19">
      <c r="A186" s="3"/>
      <c r="B186" s="88"/>
      <c r="C186" s="88"/>
      <c r="D186" s="88"/>
      <c r="E186" s="88"/>
      <c r="F186" s="268"/>
      <c r="H186" s="2"/>
      <c r="I186" s="88"/>
      <c r="J186" s="88"/>
      <c r="K186" s="88"/>
      <c r="L186" s="88"/>
      <c r="M186" s="263"/>
    </row>
    <row r="187" spans="1:19">
      <c r="A187" s="3"/>
      <c r="B187" s="88"/>
      <c r="C187" s="88"/>
      <c r="D187" s="88"/>
      <c r="E187" s="88"/>
      <c r="F187" s="268"/>
      <c r="H187" s="2"/>
      <c r="I187" s="88"/>
      <c r="J187" s="88"/>
      <c r="K187" s="88"/>
      <c r="L187" s="88"/>
      <c r="M187" s="263"/>
    </row>
    <row r="188" spans="1:19" ht="16" thickBot="1">
      <c r="B188" s="4"/>
      <c r="C188" s="2"/>
      <c r="D188" s="77"/>
      <c r="E188" s="77"/>
      <c r="F188" s="263"/>
      <c r="H188" s="2"/>
      <c r="I188" s="4"/>
      <c r="J188" s="2"/>
      <c r="L188" s="2"/>
      <c r="M188" s="263"/>
    </row>
    <row r="189" spans="1:19" ht="16" thickBot="1">
      <c r="A189" s="1"/>
      <c r="G189" s="80"/>
      <c r="H189" s="1"/>
      <c r="I189" s="5"/>
      <c r="J189" s="17"/>
      <c r="K189" s="2"/>
      <c r="L189" s="2"/>
      <c r="M189" s="263"/>
    </row>
    <row r="190" spans="1:19" ht="16" thickBot="1">
      <c r="A190" s="90"/>
      <c r="G190" s="80"/>
      <c r="H190" s="90"/>
      <c r="I190" s="5"/>
      <c r="J190" s="17"/>
      <c r="K190" s="2"/>
      <c r="L190" s="2"/>
      <c r="M190" s="263"/>
    </row>
    <row r="191" spans="1:19" ht="16" thickBot="1">
      <c r="A191" s="2"/>
      <c r="G191" s="80"/>
      <c r="H191" s="3"/>
      <c r="M191" s="263"/>
    </row>
    <row r="192" spans="1:19" ht="16" thickBot="1">
      <c r="A192" s="2"/>
      <c r="G192" s="80"/>
      <c r="H192" s="3"/>
      <c r="M192" s="263"/>
    </row>
    <row r="193" spans="1:19" ht="16" thickBot="1">
      <c r="A193" s="2"/>
      <c r="G193" s="84"/>
      <c r="H193" s="3"/>
      <c r="M193" s="263"/>
    </row>
    <row r="194" spans="1:19" ht="16" thickBot="1">
      <c r="A194" s="2"/>
      <c r="G194" s="84"/>
      <c r="H194" s="3"/>
      <c r="M194" s="263"/>
    </row>
    <row r="195" spans="1:19" ht="16" thickBot="1">
      <c r="A195" s="2"/>
      <c r="B195" s="256"/>
      <c r="C195" s="257"/>
      <c r="D195" s="2"/>
      <c r="E195" s="2"/>
      <c r="F195" s="2"/>
      <c r="H195" s="3"/>
      <c r="M195" s="263"/>
    </row>
    <row r="196" spans="1:19" ht="16" thickBot="1">
      <c r="A196" s="2"/>
      <c r="B196" s="256"/>
      <c r="C196" s="257"/>
      <c r="D196" s="2"/>
      <c r="E196" s="2"/>
      <c r="F196" s="2"/>
      <c r="H196" s="3"/>
      <c r="M196" s="263"/>
    </row>
    <row r="197" spans="1:19">
      <c r="A197" s="3"/>
      <c r="B197" s="88"/>
      <c r="C197" s="88"/>
      <c r="D197" s="88"/>
      <c r="E197" s="88"/>
      <c r="F197" s="88"/>
      <c r="H197" s="3"/>
    </row>
    <row r="198" spans="1:19">
      <c r="A198" s="3"/>
      <c r="B198" s="88"/>
      <c r="C198" s="88"/>
      <c r="D198" s="88"/>
      <c r="E198" s="88"/>
      <c r="F198" s="88"/>
      <c r="H198" s="2"/>
      <c r="I198" s="213"/>
      <c r="J198"/>
      <c r="K198"/>
      <c r="L198"/>
      <c r="M198" s="263"/>
    </row>
    <row r="199" spans="1:19" s="171" customFormat="1">
      <c r="A199" s="223"/>
      <c r="B199" s="223"/>
      <c r="C199" s="224"/>
      <c r="D199" s="224"/>
      <c r="E199" s="223"/>
      <c r="F199" s="223"/>
      <c r="H199" s="223"/>
      <c r="I199" s="225"/>
      <c r="J199" s="225"/>
      <c r="K199" s="225"/>
      <c r="L199" s="225"/>
      <c r="R199" s="226"/>
    </row>
    <row r="200" spans="1:19">
      <c r="A200" s="2"/>
      <c r="B200" s="2"/>
      <c r="C200" s="77"/>
      <c r="D200" s="77"/>
      <c r="E200" s="2"/>
      <c r="F200" s="2"/>
      <c r="H200" s="2"/>
      <c r="I200" s="87"/>
      <c r="J200" s="87"/>
      <c r="K200" s="87"/>
      <c r="L200" s="87"/>
      <c r="R200" s="35"/>
    </row>
    <row r="201" spans="1:19">
      <c r="A201" s="2"/>
      <c r="B201" s="2"/>
      <c r="C201" s="77"/>
      <c r="D201" s="77"/>
      <c r="E201" s="2"/>
      <c r="F201" s="2"/>
      <c r="H201" s="2"/>
      <c r="I201" s="88"/>
      <c r="J201" s="88"/>
      <c r="K201" s="88"/>
      <c r="L201" s="88"/>
      <c r="R201" s="35"/>
    </row>
    <row r="202" spans="1:19">
      <c r="A202" s="91"/>
      <c r="B202" s="255" t="s">
        <v>31</v>
      </c>
      <c r="D202" s="114" t="s">
        <v>26</v>
      </c>
      <c r="I202" s="88"/>
      <c r="J202" s="88"/>
      <c r="K202" s="88"/>
      <c r="L202" s="88"/>
      <c r="R202" s="38"/>
    </row>
    <row r="203" spans="1:19">
      <c r="A203" s="91"/>
      <c r="D203" s="49"/>
      <c r="I203" s="88"/>
      <c r="J203" s="88"/>
      <c r="K203" s="88"/>
      <c r="L203" s="88"/>
    </row>
    <row r="204" spans="1:19">
      <c r="A204" s="91"/>
      <c r="D204" s="49"/>
      <c r="I204" s="88"/>
      <c r="J204" s="88"/>
      <c r="K204" s="88"/>
      <c r="L204" s="88"/>
    </row>
    <row r="205" spans="1:19">
      <c r="A205" s="91"/>
      <c r="D205" s="49"/>
      <c r="I205" s="88"/>
      <c r="J205" s="88"/>
      <c r="K205" s="88"/>
      <c r="L205" s="88"/>
    </row>
    <row r="206" spans="1:19">
      <c r="A206" s="91"/>
      <c r="C206" s="40"/>
      <c r="D206" s="49"/>
      <c r="I206" s="88"/>
      <c r="J206" s="88"/>
      <c r="K206" s="88"/>
      <c r="L206" s="88"/>
    </row>
    <row r="207" spans="1:19">
      <c r="A207" s="91"/>
      <c r="B207" s="38"/>
      <c r="D207" s="49"/>
      <c r="S207" s="40"/>
    </row>
    <row r="208" spans="1:19">
      <c r="A208" s="91"/>
      <c r="R208" s="38"/>
    </row>
    <row r="209" spans="2:19">
      <c r="B209" s="35"/>
    </row>
    <row r="210" spans="2:19">
      <c r="R210" s="35"/>
    </row>
    <row r="212" spans="2:19">
      <c r="B212" s="83"/>
      <c r="C212" s="33"/>
      <c r="D212" s="38"/>
      <c r="E212" s="83"/>
      <c r="F212" s="83"/>
      <c r="G212" s="83"/>
    </row>
    <row r="213" spans="2:19">
      <c r="C213" s="38"/>
      <c r="D213" s="38"/>
      <c r="R213" s="83"/>
      <c r="S213" s="33"/>
    </row>
    <row r="214" spans="2:19">
      <c r="S214" s="38"/>
    </row>
    <row r="215" spans="2:19">
      <c r="B215" s="38"/>
      <c r="D215" s="49"/>
    </row>
    <row r="216" spans="2:19">
      <c r="D216" s="49"/>
      <c r="R216" s="38"/>
    </row>
    <row r="217" spans="2:19">
      <c r="D217" s="49"/>
      <c r="I217" s="38"/>
      <c r="K217" s="49"/>
    </row>
    <row r="218" spans="2:19">
      <c r="D218" s="49"/>
      <c r="K218" s="49"/>
    </row>
    <row r="219" spans="2:19">
      <c r="D219" s="49"/>
      <c r="K219" s="49"/>
    </row>
    <row r="220" spans="2:19">
      <c r="C220" s="40"/>
      <c r="D220" s="49"/>
      <c r="K220" s="49"/>
    </row>
    <row r="221" spans="2:19">
      <c r="B221" s="38"/>
      <c r="D221" s="49"/>
      <c r="K221" s="49"/>
      <c r="S221" s="40"/>
    </row>
    <row r="222" spans="2:19">
      <c r="B222" s="38"/>
      <c r="D222" s="49"/>
      <c r="J222" s="40"/>
      <c r="K222" s="49"/>
      <c r="R222" s="38"/>
    </row>
    <row r="223" spans="2:19">
      <c r="D223" s="49"/>
      <c r="I223" s="38"/>
      <c r="K223" s="49"/>
      <c r="R223" s="38"/>
    </row>
    <row r="224" spans="2:19">
      <c r="D224" s="49"/>
      <c r="I224" s="38"/>
      <c r="K224" s="49"/>
    </row>
    <row r="225" spans="2:19">
      <c r="D225" s="49"/>
      <c r="K225" s="49"/>
    </row>
    <row r="226" spans="2:19">
      <c r="D226" s="49"/>
      <c r="K226" s="49"/>
    </row>
    <row r="227" spans="2:19">
      <c r="C227" s="40"/>
      <c r="D227" s="49"/>
      <c r="K227" s="49"/>
    </row>
    <row r="228" spans="2:19">
      <c r="B228" s="38"/>
      <c r="C228" s="38"/>
      <c r="D228" s="49"/>
      <c r="K228" s="49"/>
      <c r="S228" s="40"/>
    </row>
    <row r="229" spans="2:19">
      <c r="D229" s="49"/>
      <c r="J229" s="40"/>
      <c r="K229" s="49"/>
      <c r="R229" s="38"/>
      <c r="S229" s="38"/>
    </row>
    <row r="230" spans="2:19">
      <c r="B230" s="38"/>
      <c r="D230" s="49"/>
      <c r="I230" s="38"/>
      <c r="J230" s="38"/>
      <c r="K230" s="49"/>
    </row>
    <row r="231" spans="2:19">
      <c r="B231" s="38"/>
      <c r="D231" s="49"/>
      <c r="K231" s="49"/>
      <c r="R231" s="38"/>
    </row>
    <row r="232" spans="2:19">
      <c r="D232" s="49"/>
      <c r="I232" s="38"/>
      <c r="K232" s="49"/>
      <c r="R232" s="38"/>
    </row>
    <row r="233" spans="2:19">
      <c r="D233" s="49"/>
      <c r="I233" s="38"/>
      <c r="K233" s="49"/>
    </row>
    <row r="234" spans="2:19">
      <c r="D234" s="49"/>
      <c r="K234" s="49"/>
    </row>
    <row r="235" spans="2:19">
      <c r="D235" s="49"/>
      <c r="K235" s="49"/>
    </row>
    <row r="236" spans="2:19">
      <c r="C236" s="40"/>
      <c r="D236" s="49"/>
      <c r="K236" s="49"/>
    </row>
    <row r="237" spans="2:19">
      <c r="B237" s="38"/>
      <c r="D237" s="49"/>
      <c r="K237" s="49"/>
      <c r="S237" s="40"/>
    </row>
    <row r="238" spans="2:19">
      <c r="B238" s="38"/>
      <c r="D238" s="49"/>
      <c r="J238" s="40"/>
      <c r="K238" s="49"/>
      <c r="R238" s="38"/>
    </row>
    <row r="239" spans="2:19">
      <c r="D239" s="49"/>
      <c r="I239" s="38"/>
      <c r="K239" s="49"/>
      <c r="R239" s="38"/>
    </row>
    <row r="240" spans="2:19">
      <c r="D240" s="49"/>
      <c r="I240" s="38"/>
      <c r="K240" s="49"/>
    </row>
    <row r="241" spans="2:19">
      <c r="D241" s="49"/>
      <c r="K241" s="49"/>
    </row>
    <row r="242" spans="2:19">
      <c r="D242" s="49"/>
      <c r="K242" s="49"/>
    </row>
    <row r="243" spans="2:19">
      <c r="C243" s="40"/>
      <c r="D243" s="49"/>
      <c r="K243" s="49"/>
    </row>
    <row r="244" spans="2:19">
      <c r="B244" s="38"/>
      <c r="D244" s="49"/>
      <c r="K244" s="49"/>
      <c r="S244" s="40"/>
    </row>
    <row r="245" spans="2:19">
      <c r="B245" s="38"/>
      <c r="D245" s="49"/>
      <c r="J245" s="40"/>
      <c r="K245" s="49"/>
      <c r="R245" s="38"/>
    </row>
    <row r="246" spans="2:19">
      <c r="D246" s="49"/>
      <c r="I246" s="38"/>
      <c r="K246" s="49"/>
      <c r="R246" s="38"/>
    </row>
    <row r="247" spans="2:19">
      <c r="D247" s="49"/>
      <c r="I247" s="38"/>
      <c r="K247" s="49"/>
    </row>
    <row r="248" spans="2:19">
      <c r="D248" s="49"/>
      <c r="K248" s="49"/>
    </row>
    <row r="249" spans="2:19">
      <c r="D249" s="49"/>
      <c r="K249" s="49"/>
    </row>
    <row r="250" spans="2:19">
      <c r="C250" s="40"/>
      <c r="D250" s="49"/>
      <c r="K250" s="49"/>
    </row>
    <row r="251" spans="2:19">
      <c r="B251" s="38"/>
      <c r="K251" s="49"/>
      <c r="S251" s="40"/>
    </row>
    <row r="252" spans="2:19">
      <c r="B252" s="38"/>
      <c r="D252" s="49"/>
      <c r="J252" s="40"/>
      <c r="K252" s="49"/>
      <c r="R252" s="38"/>
    </row>
    <row r="253" spans="2:19">
      <c r="D253" s="49"/>
      <c r="I253" s="38"/>
      <c r="M253" s="36"/>
      <c r="R253" s="38"/>
    </row>
    <row r="254" spans="2:19">
      <c r="D254" s="49"/>
      <c r="I254" s="38"/>
      <c r="K254" s="49"/>
    </row>
    <row r="255" spans="2:19">
      <c r="D255" s="49"/>
      <c r="K255" s="49"/>
    </row>
    <row r="256" spans="2:19">
      <c r="D256" s="49"/>
      <c r="K256" s="49"/>
    </row>
    <row r="257" spans="2:20">
      <c r="C257" s="40"/>
      <c r="D257" s="49"/>
      <c r="K257" s="49"/>
    </row>
    <row r="258" spans="2:20">
      <c r="B258" s="38"/>
      <c r="D258" s="49"/>
      <c r="K258" s="49"/>
      <c r="S258" s="40"/>
    </row>
    <row r="259" spans="2:20">
      <c r="B259" s="38"/>
      <c r="D259" s="49"/>
      <c r="J259" s="40"/>
      <c r="K259" s="49"/>
      <c r="R259" s="38"/>
    </row>
    <row r="260" spans="2:20">
      <c r="D260" s="49"/>
      <c r="I260" s="38"/>
      <c r="K260" s="49"/>
      <c r="R260" s="38"/>
    </row>
    <row r="261" spans="2:20">
      <c r="D261" s="49"/>
      <c r="I261" s="38"/>
      <c r="K261" s="49"/>
    </row>
    <row r="262" spans="2:20">
      <c r="D262" s="49"/>
      <c r="K262" s="49"/>
      <c r="P262" s="39"/>
      <c r="T262" s="39"/>
    </row>
    <row r="263" spans="2:20">
      <c r="D263" s="49"/>
      <c r="K263" s="49"/>
      <c r="N263" s="39"/>
      <c r="O263" s="39"/>
    </row>
    <row r="264" spans="2:20">
      <c r="C264" s="40"/>
      <c r="D264" s="49"/>
      <c r="K264" s="49"/>
    </row>
    <row r="265" spans="2:20">
      <c r="B265" s="38"/>
      <c r="D265" s="49"/>
      <c r="K265" s="49"/>
      <c r="S265" s="40"/>
    </row>
    <row r="266" spans="2:20">
      <c r="B266" s="38"/>
      <c r="D266" s="49"/>
      <c r="J266" s="40"/>
      <c r="K266" s="49"/>
      <c r="R266" s="38"/>
    </row>
    <row r="267" spans="2:20">
      <c r="D267" s="49"/>
      <c r="I267" s="38"/>
      <c r="K267" s="49"/>
      <c r="R267" s="38"/>
    </row>
    <row r="268" spans="2:20">
      <c r="D268" s="49"/>
      <c r="I268" s="38"/>
      <c r="K268" s="49"/>
    </row>
    <row r="269" spans="2:20">
      <c r="D269" s="49"/>
      <c r="K269" s="49"/>
    </row>
    <row r="270" spans="2:20">
      <c r="D270" s="49"/>
      <c r="K270" s="49"/>
    </row>
    <row r="271" spans="2:20">
      <c r="C271" s="40"/>
      <c r="D271" s="49"/>
      <c r="K271" s="49"/>
    </row>
    <row r="272" spans="2:20">
      <c r="B272" s="38"/>
      <c r="D272" s="49"/>
      <c r="K272" s="49"/>
      <c r="S272" s="40"/>
    </row>
    <row r="273" spans="2:19">
      <c r="B273" s="38"/>
      <c r="D273" s="49"/>
      <c r="J273" s="40"/>
      <c r="K273" s="49"/>
      <c r="R273" s="38"/>
    </row>
    <row r="274" spans="2:19">
      <c r="D274" s="49"/>
      <c r="I274" s="38"/>
      <c r="K274" s="49"/>
      <c r="R274" s="38"/>
    </row>
    <row r="275" spans="2:19">
      <c r="D275" s="49"/>
      <c r="I275" s="38"/>
      <c r="K275" s="49"/>
    </row>
    <row r="276" spans="2:19">
      <c r="D276" s="49"/>
      <c r="K276" s="49"/>
    </row>
    <row r="277" spans="2:19">
      <c r="D277" s="49"/>
      <c r="K277" s="49"/>
    </row>
    <row r="278" spans="2:19">
      <c r="C278" s="40"/>
      <c r="D278" s="49"/>
      <c r="K278" s="49"/>
    </row>
    <row r="279" spans="2:19">
      <c r="B279" s="38"/>
      <c r="D279" s="49"/>
      <c r="K279" s="49"/>
      <c r="S279" s="40"/>
    </row>
    <row r="280" spans="2:19">
      <c r="B280" s="38"/>
      <c r="D280" s="49"/>
      <c r="J280" s="40"/>
      <c r="K280" s="49"/>
      <c r="R280" s="38"/>
    </row>
    <row r="281" spans="2:19">
      <c r="D281" s="49"/>
      <c r="I281" s="38"/>
      <c r="K281" s="49"/>
      <c r="R281" s="38"/>
    </row>
    <row r="282" spans="2:19">
      <c r="D282" s="49"/>
      <c r="I282" s="38"/>
      <c r="K282" s="49"/>
    </row>
    <row r="283" spans="2:19">
      <c r="D283" s="49"/>
      <c r="K283" s="49"/>
    </row>
    <row r="284" spans="2:19">
      <c r="D284" s="49"/>
      <c r="K284" s="49"/>
    </row>
    <row r="285" spans="2:19">
      <c r="C285" s="40"/>
      <c r="D285" s="49"/>
      <c r="K285" s="49"/>
    </row>
    <row r="286" spans="2:19">
      <c r="B286" s="38"/>
      <c r="D286" s="49"/>
      <c r="K286" s="49"/>
      <c r="S286" s="40"/>
    </row>
    <row r="287" spans="2:19">
      <c r="B287" s="38"/>
      <c r="D287" s="49"/>
      <c r="J287" s="40"/>
      <c r="K287" s="49"/>
      <c r="R287" s="38"/>
    </row>
    <row r="288" spans="2:19">
      <c r="D288" s="49"/>
      <c r="I288" s="38"/>
      <c r="K288" s="49"/>
      <c r="R288" s="38"/>
    </row>
    <row r="289" spans="2:20">
      <c r="D289" s="49"/>
      <c r="I289" s="38"/>
      <c r="K289" s="49"/>
    </row>
    <row r="290" spans="2:20">
      <c r="D290" s="49"/>
      <c r="K290" s="49"/>
    </row>
    <row r="291" spans="2:20">
      <c r="D291" s="49"/>
      <c r="K291" s="49"/>
    </row>
    <row r="292" spans="2:20">
      <c r="C292" s="40"/>
      <c r="D292" s="49"/>
      <c r="K292" s="49"/>
    </row>
    <row r="293" spans="2:20">
      <c r="B293" s="38"/>
      <c r="D293" s="49"/>
      <c r="K293" s="49"/>
      <c r="S293" s="40"/>
    </row>
    <row r="294" spans="2:20">
      <c r="B294" s="38"/>
      <c r="D294" s="49"/>
      <c r="J294" s="40"/>
      <c r="K294" s="49"/>
      <c r="R294" s="38"/>
    </row>
    <row r="295" spans="2:20">
      <c r="D295" s="49"/>
      <c r="I295" s="38"/>
      <c r="K295" s="49"/>
      <c r="R295" s="38"/>
    </row>
    <row r="296" spans="2:20">
      <c r="D296" s="49"/>
      <c r="I296" s="38"/>
      <c r="K296" s="49"/>
    </row>
    <row r="297" spans="2:20">
      <c r="D297" s="49"/>
      <c r="K297" s="49"/>
    </row>
    <row r="298" spans="2:20">
      <c r="D298" s="49"/>
      <c r="K298" s="49"/>
    </row>
    <row r="299" spans="2:20">
      <c r="C299" s="40"/>
      <c r="D299" s="49"/>
      <c r="K299" s="49"/>
    </row>
    <row r="300" spans="2:20">
      <c r="B300" s="38"/>
      <c r="C300" s="33"/>
      <c r="D300" s="49"/>
      <c r="K300" s="49"/>
      <c r="S300" s="40"/>
    </row>
    <row r="301" spans="2:20">
      <c r="D301" s="49"/>
      <c r="J301" s="40"/>
      <c r="K301" s="49"/>
      <c r="R301" s="38"/>
      <c r="S301" s="33"/>
    </row>
    <row r="302" spans="2:20">
      <c r="B302" s="38"/>
      <c r="C302" s="33"/>
      <c r="D302" s="49"/>
      <c r="I302" s="38"/>
      <c r="J302" s="33"/>
      <c r="K302" s="49"/>
    </row>
    <row r="303" spans="2:20">
      <c r="B303" s="38"/>
      <c r="C303" s="38"/>
      <c r="D303" s="49"/>
      <c r="K303" s="49"/>
      <c r="R303" s="38"/>
      <c r="S303" s="33"/>
    </row>
    <row r="304" spans="2:20">
      <c r="B304" s="38"/>
      <c r="C304" s="38"/>
      <c r="D304" s="49"/>
      <c r="I304" s="38"/>
      <c r="J304" s="33"/>
      <c r="K304" s="49"/>
      <c r="P304" s="39"/>
      <c r="R304" s="38"/>
      <c r="S304" s="38"/>
      <c r="T304" s="39"/>
    </row>
    <row r="305" spans="2:20">
      <c r="B305" s="38"/>
      <c r="C305" s="38"/>
      <c r="D305" s="49"/>
      <c r="I305" s="38"/>
      <c r="J305" s="38"/>
      <c r="K305" s="49"/>
      <c r="N305" s="39"/>
      <c r="O305" s="39"/>
      <c r="R305" s="38"/>
      <c r="S305" s="38"/>
    </row>
    <row r="306" spans="2:20">
      <c r="B306" s="38"/>
      <c r="C306" s="38"/>
      <c r="D306" s="49"/>
      <c r="I306" s="38"/>
      <c r="J306" s="38"/>
      <c r="K306" s="49"/>
      <c r="R306" s="38"/>
      <c r="S306" s="38"/>
    </row>
    <row r="307" spans="2:20">
      <c r="C307" s="38"/>
      <c r="D307" s="49"/>
      <c r="I307" s="38"/>
      <c r="J307" s="38"/>
      <c r="K307" s="49"/>
      <c r="R307" s="38"/>
      <c r="S307" s="38"/>
    </row>
    <row r="308" spans="2:20">
      <c r="B308" s="38"/>
      <c r="C308" s="33"/>
      <c r="D308" s="49"/>
      <c r="I308" s="38"/>
      <c r="J308" s="38"/>
      <c r="K308" s="49"/>
      <c r="S308" s="38"/>
    </row>
    <row r="309" spans="2:20">
      <c r="B309" s="38"/>
      <c r="C309" s="33"/>
      <c r="D309" s="49"/>
      <c r="J309" s="38"/>
      <c r="K309" s="49"/>
      <c r="R309" s="38"/>
      <c r="S309" s="33"/>
    </row>
    <row r="310" spans="2:20">
      <c r="D310" s="49"/>
      <c r="I310" s="38"/>
      <c r="J310" s="33"/>
      <c r="K310" s="49"/>
      <c r="R310" s="38"/>
      <c r="S310" s="33"/>
    </row>
    <row r="311" spans="2:20">
      <c r="D311" s="49"/>
      <c r="I311" s="38"/>
      <c r="J311" s="33"/>
      <c r="K311" s="49"/>
    </row>
    <row r="312" spans="2:20">
      <c r="D312" s="49"/>
      <c r="K312" s="49"/>
    </row>
    <row r="313" spans="2:20">
      <c r="D313" s="49"/>
      <c r="K313" s="49"/>
    </row>
    <row r="314" spans="2:20">
      <c r="D314" s="49"/>
      <c r="K314" s="49"/>
      <c r="P314" s="36"/>
      <c r="T314" s="36"/>
    </row>
    <row r="315" spans="2:20">
      <c r="D315" s="49"/>
      <c r="K315" s="49"/>
      <c r="N315" s="36"/>
      <c r="O315" s="36"/>
      <c r="P315" s="36"/>
      <c r="T315" s="36"/>
    </row>
    <row r="316" spans="2:20">
      <c r="D316" s="49"/>
      <c r="K316" s="49"/>
      <c r="N316" s="36"/>
      <c r="O316" s="36"/>
      <c r="P316" s="36"/>
      <c r="T316" s="36"/>
    </row>
    <row r="317" spans="2:20">
      <c r="D317" s="49"/>
      <c r="K317" s="49"/>
      <c r="N317" s="36"/>
      <c r="O317" s="36"/>
      <c r="P317" s="36"/>
      <c r="T317" s="36"/>
    </row>
    <row r="318" spans="2:20">
      <c r="D318" s="49"/>
      <c r="K318" s="49"/>
      <c r="N318" s="36"/>
      <c r="O318" s="36"/>
      <c r="P318" s="36"/>
      <c r="T318" s="36"/>
    </row>
    <row r="319" spans="2:20">
      <c r="D319" s="49"/>
      <c r="K319" s="49"/>
      <c r="N319" s="36"/>
      <c r="O319" s="36"/>
    </row>
    <row r="320" spans="2:20">
      <c r="D320" s="49"/>
      <c r="K320" s="49"/>
    </row>
    <row r="321" spans="4:11">
      <c r="D321" s="49"/>
      <c r="K321" s="49"/>
    </row>
    <row r="322" spans="4:11">
      <c r="D322" s="49"/>
      <c r="K322" s="49"/>
    </row>
    <row r="323" spans="4:11">
      <c r="D323" s="49"/>
      <c r="K323" s="49"/>
    </row>
    <row r="324" spans="4:11">
      <c r="D324" s="49"/>
      <c r="K324" s="49"/>
    </row>
    <row r="325" spans="4:11">
      <c r="D325" s="49"/>
      <c r="K325" s="49"/>
    </row>
    <row r="326" spans="4:11">
      <c r="D326" s="49"/>
      <c r="K326" s="49"/>
    </row>
    <row r="327" spans="4:11">
      <c r="D327" s="49"/>
      <c r="K327" s="49"/>
    </row>
    <row r="328" spans="4:11">
      <c r="D328" s="49"/>
      <c r="K328" s="49"/>
    </row>
    <row r="329" spans="4:11">
      <c r="D329" s="49"/>
      <c r="K329" s="49"/>
    </row>
    <row r="330" spans="4:11">
      <c r="D330" s="49"/>
      <c r="K330" s="49"/>
    </row>
    <row r="331" spans="4:11">
      <c r="D331" s="49"/>
      <c r="K331" s="49"/>
    </row>
    <row r="332" spans="4:11">
      <c r="D332" s="49"/>
      <c r="K332" s="49"/>
    </row>
    <row r="333" spans="4:11">
      <c r="D333" s="49"/>
      <c r="K333" s="49"/>
    </row>
    <row r="334" spans="4:11">
      <c r="D334" s="49"/>
      <c r="K334" s="49"/>
    </row>
    <row r="335" spans="4:11">
      <c r="D335" s="49"/>
      <c r="K335" s="49"/>
    </row>
    <row r="336" spans="4:11">
      <c r="D336" s="49"/>
      <c r="K336" s="49"/>
    </row>
    <row r="337" spans="11:11">
      <c r="K337" s="49"/>
    </row>
    <row r="338" spans="11:11">
      <c r="K338" s="49"/>
    </row>
  </sheetData>
  <mergeCells count="6">
    <mergeCell ref="B1:D1"/>
    <mergeCell ref="I1:K1"/>
    <mergeCell ref="R1:S1"/>
    <mergeCell ref="B10:B11"/>
    <mergeCell ref="C10:C11"/>
    <mergeCell ref="D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DAY1 (MON) </vt:lpstr>
      <vt:lpstr>DAY 2 (TUES)</vt:lpstr>
      <vt:lpstr>DAY 3 (WED)</vt:lpstr>
      <vt:lpstr>DAY 4 (FRI)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Yaroslav Chudnovsky</dc:creator>
  <cp:lastModifiedBy>Anastasia Paulsen</cp:lastModifiedBy>
  <cp:lastPrinted>2019-03-19T20:20:13Z</cp:lastPrinted>
  <dcterms:created xsi:type="dcterms:W3CDTF">2015-06-29T14:13:21Z</dcterms:created>
  <dcterms:modified xsi:type="dcterms:W3CDTF">2023-03-16T19:33:12Z</dcterms:modified>
</cp:coreProperties>
</file>